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GASTOS COM PUBLICIDADE e PROPAGANDA\EXCEL\3) 2016\"/>
    </mc:Choice>
  </mc:AlternateContent>
  <bookViews>
    <workbookView xWindow="0" yWindow="0" windowWidth="28800" windowHeight="12990"/>
  </bookViews>
  <sheets>
    <sheet name="2016" sheetId="4" r:id="rId1"/>
  </sheets>
  <definedNames>
    <definedName name="_xlnm.Print_Titles" localSheetId="0">'2016'!$1:$1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4" l="1"/>
  <c r="F55" i="4" l="1"/>
  <c r="F5" i="4"/>
  <c r="F14" i="4"/>
  <c r="F19" i="4"/>
  <c r="F40" i="4"/>
  <c r="F35" i="4"/>
  <c r="F28" i="4"/>
  <c r="F60" i="4" l="1"/>
  <c r="F50" i="4"/>
  <c r="F62" i="4"/>
  <c r="F23" i="4"/>
  <c r="F10" i="4"/>
</calcChain>
</file>

<file path=xl/sharedStrings.xml><?xml version="1.0" encoding="utf-8"?>
<sst xmlns="http://schemas.openxmlformats.org/spreadsheetml/2006/main" count="159" uniqueCount="40">
  <si>
    <t>BENEFICIÁRIO</t>
  </si>
  <si>
    <t>CNPJ</t>
  </si>
  <si>
    <t>FINALIDADE</t>
  </si>
  <si>
    <t>NOTA FISCAL</t>
  </si>
  <si>
    <t>VALOR</t>
  </si>
  <si>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</si>
  <si>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</si>
  <si>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</si>
  <si>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</si>
  <si>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</si>
  <si>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</si>
  <si>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</si>
  <si>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</si>
  <si>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</si>
  <si>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SETEMBRO</t>
  </si>
  <si>
    <t>OUTUBRO</t>
  </si>
  <si>
    <t>NOVEMBRO</t>
  </si>
  <si>
    <t>DEZEMBRO</t>
  </si>
  <si>
    <t>DEMONSTRATIVO DAS DESPESAS COM PUBLICIDADE E PROPAGANDA 2016</t>
  </si>
  <si>
    <t>GIBBOR BRASIL PUBLICIDADE E PROPAGANDA LTDA</t>
  </si>
  <si>
    <t>18.876.112/0001-76</t>
  </si>
  <si>
    <t>AGECOM</t>
  </si>
  <si>
    <t>03.520.902/0001-47</t>
  </si>
  <si>
    <t>ESTRATÉGIA COMUNICAÇÃO E PESQUISAS ME</t>
  </si>
  <si>
    <t>24.734.425/0001-92</t>
  </si>
  <si>
    <t>Aviso de licitação P.E. nº 004/2015</t>
  </si>
  <si>
    <t>Edital convocação assembleia geral extraordinária - Edital convocação assembleia Geral Extraordinária - Aviso adiantamento, e edital convocação d assembleia geral Extraordinária</t>
  </si>
  <si>
    <t>Publicação  e veiculação no Diário Oficial</t>
  </si>
  <si>
    <t>Publicação do Balanço de 2015</t>
  </si>
  <si>
    <t>Publicação (Editais, avisos, licença e comunicados)</t>
  </si>
  <si>
    <t>Publicação (Editais e avisos)</t>
  </si>
  <si>
    <t>Aviso de licitação pregão eletrônico nº 007/2016</t>
  </si>
  <si>
    <t>Aviso de licitação P.E. nº 023/2015</t>
  </si>
  <si>
    <t>Aviso adiantamento abertura P.E. nº 17/2016</t>
  </si>
  <si>
    <t>Aviso licitação P.E. nº 20/2016 - Campanhas de telecomunicação - Aviso abertura licitação CO. nº 002/2016</t>
  </si>
  <si>
    <t>Aviso licitação (destinada a livre concorrência P.E. nº20/2016</t>
  </si>
  <si>
    <t>Aviso de nova abertura licitação P.E. nº 017/2016</t>
  </si>
  <si>
    <t>TOTAL ANO 2016</t>
  </si>
  <si>
    <r>
      <rPr>
        <b/>
        <sz val="12"/>
        <color theme="1"/>
        <rFont val="Calibri"/>
        <family val="2"/>
        <scheme val="minor"/>
      </rPr>
      <t>FONTE</t>
    </r>
    <r>
      <rPr>
        <sz val="12"/>
        <color theme="1"/>
        <rFont val="Calibri"/>
        <family val="2"/>
        <scheme val="minor"/>
      </rPr>
      <t>: Diretoria Financeira/ Gerência de Contabilidade</t>
    </r>
  </si>
  <si>
    <r>
      <t xml:space="preserve">ELABORAÇÃO: </t>
    </r>
    <r>
      <rPr>
        <sz val="12"/>
        <color theme="1"/>
        <rFont val="Calibri"/>
        <family val="2"/>
        <scheme val="minor"/>
      </rPr>
      <t>Governança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</si>
</sst>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sz val="9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1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0" fillId="0" borderId="0" xfId="0" applyFont="1"/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right" vertical="center"/>
    </xf>
    <xf numFmtId="14" fontId="1" fillId="0" borderId="5" xfId="0" applyNumberFormat="1" applyFont="1" applyFill="1" applyBorder="1" applyAlignment="1">
      <alignment horizontal="right" vertical="center"/>
    </xf>
    <xf numFmtId="14" fontId="1" fillId="0" borderId="6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161925</xdr:rowOff>
    </xdr:from>
    <xdr:to>
      <xdr:col>0</xdr:col>
      <xdr:colOff>800100</xdr:colOff>
      <xdr:row>0</xdr:row>
      <xdr:rowOff>683629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161925"/>
          <a:ext cx="704848" cy="52170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95251</xdr:rowOff>
    </xdr:from>
    <xdr:to>
      <xdr:col>5</xdr:col>
      <xdr:colOff>752475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95251"/>
          <a:ext cx="1066800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tabSelected="1" zoomScaleNormal="100" workbookViewId="0">
      <selection activeCell="A63" sqref="A63:F63"/>
    </sheetView>
  </sheetViews>
  <sheetFormatPr defaultRowHeight="79.5" customHeight="1" x14ac:dyDescent="0.25"/>
  <cols>
    <col min="1" max="1" width="16.42578125" customWidth="1"/>
    <col min="2" max="2" width="22.140625" bestFit="1" customWidth="1"/>
    <col min="3" max="3" width="18" bestFit="1" customWidth="1"/>
    <col min="4" max="4" width="69.5703125" bestFit="1" customWidth="1"/>
    <col min="5" max="5" width="12.42578125" bestFit="1" customWidth="1"/>
    <col min="6" max="6" width="19.85546875" customWidth="1"/>
  </cols>
  <sheetData>
    <row r="1" spans="1:6" ht="79.5" customHeight="1" x14ac:dyDescent="0.25">
      <c r="A1" s="30" t="s">
        <v>18</v>
      </c>
      <c r="B1" s="31"/>
      <c r="C1" s="31"/>
      <c r="D1" s="31"/>
      <c r="E1" s="31"/>
      <c r="F1" s="31"/>
    </row>
    <row r="2" spans="1:6" ht="54" customHeight="1" x14ac:dyDescent="0.2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9.5" customHeight="1" x14ac:dyDescent="0.25">
      <c r="A3" s="18">
        <v>42374</v>
      </c>
      <c r="B3" s="9" t="s">
        <v>19</v>
      </c>
      <c r="C3" s="15" t="s">
        <v>20</v>
      </c>
      <c r="D3" s="20" t="s">
        <v>25</v>
      </c>
      <c r="E3" s="16">
        <v>1751</v>
      </c>
      <c r="F3" s="1">
        <v>429</v>
      </c>
    </row>
    <row r="4" spans="1:6" ht="79.5" customHeight="1" x14ac:dyDescent="0.25">
      <c r="A4" s="18">
        <v>42395</v>
      </c>
      <c r="B4" s="16" t="s">
        <v>19</v>
      </c>
      <c r="C4" s="15" t="s">
        <v>20</v>
      </c>
      <c r="D4" s="20" t="s">
        <v>32</v>
      </c>
      <c r="E4" s="16">
        <v>1820</v>
      </c>
      <c r="F4" s="1">
        <v>759</v>
      </c>
    </row>
    <row r="5" spans="1:6" ht="30" customHeight="1" x14ac:dyDescent="0.25">
      <c r="A5" s="27" t="s">
        <v>11</v>
      </c>
      <c r="B5" s="28"/>
      <c r="C5" s="28"/>
      <c r="D5" s="28"/>
      <c r="E5" s="29"/>
      <c r="F5" s="19">
        <f>SUM(F3:F4)</f>
        <v>1188</v>
      </c>
    </row>
    <row r="6" spans="1:6" ht="11.25" customHeight="1" x14ac:dyDescent="0.25">
      <c r="A6" s="32"/>
      <c r="B6" s="33"/>
      <c r="C6" s="33"/>
      <c r="D6" s="33"/>
      <c r="E6" s="33"/>
      <c r="F6" s="33"/>
    </row>
    <row r="7" spans="1:6" ht="54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</row>
    <row r="8" spans="1:6" ht="79.5" customHeight="1" x14ac:dyDescent="0.25">
      <c r="A8" s="18">
        <v>42404</v>
      </c>
      <c r="B8" s="9" t="s">
        <v>19</v>
      </c>
      <c r="C8" s="15" t="s">
        <v>20</v>
      </c>
      <c r="D8" s="10" t="s">
        <v>26</v>
      </c>
      <c r="E8" s="12">
        <v>1852</v>
      </c>
      <c r="F8" s="1">
        <v>1122</v>
      </c>
    </row>
    <row r="9" spans="1:6" ht="79.5" customHeight="1" x14ac:dyDescent="0.25">
      <c r="A9" s="18">
        <v>42425</v>
      </c>
      <c r="B9" s="9" t="s">
        <v>21</v>
      </c>
      <c r="C9" s="17" t="s">
        <v>22</v>
      </c>
      <c r="D9" s="11" t="s">
        <v>27</v>
      </c>
      <c r="E9" s="12">
        <v>48032</v>
      </c>
      <c r="F9" s="1">
        <v>5197.5200000000004</v>
      </c>
    </row>
    <row r="10" spans="1:6" ht="30" customHeight="1" x14ac:dyDescent="0.25">
      <c r="A10" s="27" t="s">
        <v>11</v>
      </c>
      <c r="B10" s="28"/>
      <c r="C10" s="28"/>
      <c r="D10" s="28"/>
      <c r="E10" s="29"/>
      <c r="F10" s="2">
        <f>SUM(F8:F9)</f>
        <v>6319.52</v>
      </c>
    </row>
    <row r="11" spans="1:6" ht="11.25" customHeight="1" x14ac:dyDescent="0.25">
      <c r="A11" s="32"/>
      <c r="B11" s="33"/>
      <c r="C11" s="33"/>
      <c r="D11" s="33"/>
      <c r="E11" s="33"/>
      <c r="F11" s="33"/>
    </row>
    <row r="12" spans="1:6" ht="54" customHeight="1" x14ac:dyDescent="0.25">
      <c r="A12" s="3" t="s">
        <v>7</v>
      </c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</row>
    <row r="13" spans="1:6" ht="79.5" customHeight="1" x14ac:dyDescent="0.25">
      <c r="A13" s="18">
        <v>42433</v>
      </c>
      <c r="B13" s="9" t="s">
        <v>21</v>
      </c>
      <c r="C13" s="17" t="s">
        <v>22</v>
      </c>
      <c r="D13" s="11" t="s">
        <v>27</v>
      </c>
      <c r="E13" s="12">
        <v>48387</v>
      </c>
      <c r="F13" s="1">
        <v>2778.14</v>
      </c>
    </row>
    <row r="14" spans="1:6" ht="30" customHeight="1" x14ac:dyDescent="0.25">
      <c r="A14" s="27" t="s">
        <v>11</v>
      </c>
      <c r="B14" s="28"/>
      <c r="C14" s="28"/>
      <c r="D14" s="28"/>
      <c r="E14" s="29"/>
      <c r="F14" s="2">
        <f>SUM(F13:F13)</f>
        <v>2778.14</v>
      </c>
    </row>
    <row r="15" spans="1:6" ht="11.25" customHeight="1" x14ac:dyDescent="0.25">
      <c r="A15" s="32"/>
      <c r="B15" s="33"/>
      <c r="C15" s="33"/>
      <c r="D15" s="33"/>
      <c r="E15" s="33"/>
      <c r="F15" s="33"/>
    </row>
    <row r="16" spans="1:6" ht="54" customHeight="1" x14ac:dyDescent="0.25">
      <c r="A16" s="3" t="s">
        <v>8</v>
      </c>
      <c r="B16" s="3" t="s">
        <v>0</v>
      </c>
      <c r="C16" s="3" t="s">
        <v>1</v>
      </c>
      <c r="D16" s="3" t="s">
        <v>2</v>
      </c>
      <c r="E16" s="3" t="s">
        <v>3</v>
      </c>
      <c r="F16" s="3" t="s">
        <v>4</v>
      </c>
    </row>
    <row r="17" spans="1:6" ht="79.5" customHeight="1" x14ac:dyDescent="0.25">
      <c r="A17" s="18">
        <v>42488</v>
      </c>
      <c r="B17" s="9" t="s">
        <v>23</v>
      </c>
      <c r="C17" s="15" t="s">
        <v>24</v>
      </c>
      <c r="D17" s="16" t="s">
        <v>28</v>
      </c>
      <c r="E17" s="16">
        <v>6930</v>
      </c>
      <c r="F17" s="1">
        <v>5915.26</v>
      </c>
    </row>
    <row r="18" spans="1:6" ht="79.5" customHeight="1" x14ac:dyDescent="0.25">
      <c r="A18" s="18">
        <v>42466</v>
      </c>
      <c r="B18" s="9" t="s">
        <v>19</v>
      </c>
      <c r="C18" s="15" t="s">
        <v>20</v>
      </c>
      <c r="D18" s="16" t="s">
        <v>29</v>
      </c>
      <c r="E18" s="16">
        <v>2008</v>
      </c>
      <c r="F18" s="1">
        <v>2673</v>
      </c>
    </row>
    <row r="19" spans="1:6" ht="30" customHeight="1" x14ac:dyDescent="0.25">
      <c r="A19" s="27" t="s">
        <v>11</v>
      </c>
      <c r="B19" s="28"/>
      <c r="C19" s="28"/>
      <c r="D19" s="28"/>
      <c r="E19" s="29"/>
      <c r="F19" s="2">
        <f>SUM(F17:F18)</f>
        <v>8588.26</v>
      </c>
    </row>
    <row r="20" spans="1:6" ht="11.25" customHeight="1" x14ac:dyDescent="0.25">
      <c r="A20" s="32"/>
      <c r="B20" s="33"/>
      <c r="C20" s="33"/>
      <c r="D20" s="33"/>
      <c r="E20" s="33"/>
      <c r="F20" s="33"/>
    </row>
    <row r="21" spans="1:6" ht="54" customHeight="1" x14ac:dyDescent="0.25">
      <c r="A21" s="4" t="s">
        <v>9</v>
      </c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</row>
    <row r="22" spans="1:6" ht="79.5" customHeight="1" x14ac:dyDescent="0.25">
      <c r="A22" s="18">
        <v>42509</v>
      </c>
      <c r="B22" s="9" t="s">
        <v>19</v>
      </c>
      <c r="C22" s="15" t="s">
        <v>20</v>
      </c>
      <c r="D22" s="11" t="s">
        <v>30</v>
      </c>
      <c r="E22" s="12">
        <v>2137</v>
      </c>
      <c r="F22" s="1">
        <v>1914</v>
      </c>
    </row>
    <row r="23" spans="1:6" ht="30" customHeight="1" x14ac:dyDescent="0.25">
      <c r="A23" s="27" t="s">
        <v>11</v>
      </c>
      <c r="B23" s="28"/>
      <c r="C23" s="28"/>
      <c r="D23" s="28"/>
      <c r="E23" s="29"/>
      <c r="F23" s="2">
        <f>SUM(F22:F22)</f>
        <v>1914</v>
      </c>
    </row>
    <row r="24" spans="1:6" ht="11.25" customHeight="1" x14ac:dyDescent="0.25">
      <c r="A24" s="32"/>
      <c r="B24" s="33"/>
      <c r="C24" s="33"/>
      <c r="D24" s="33"/>
      <c r="E24" s="33"/>
      <c r="F24" s="33"/>
    </row>
    <row r="25" spans="1:6" ht="54" customHeight="1" x14ac:dyDescent="0.25">
      <c r="A25" s="3" t="s">
        <v>10</v>
      </c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</row>
    <row r="26" spans="1:6" ht="79.5" customHeight="1" x14ac:dyDescent="0.25">
      <c r="A26" s="18">
        <v>42535</v>
      </c>
      <c r="B26" s="9" t="s">
        <v>19</v>
      </c>
      <c r="C26" s="15" t="s">
        <v>20</v>
      </c>
      <c r="D26" s="20"/>
      <c r="E26" s="16">
        <v>2183</v>
      </c>
      <c r="F26" s="1">
        <v>693</v>
      </c>
    </row>
    <row r="27" spans="1:6" ht="79.5" customHeight="1" x14ac:dyDescent="0.25">
      <c r="A27" s="18">
        <v>42534</v>
      </c>
      <c r="B27" s="9" t="s">
        <v>19</v>
      </c>
      <c r="C27" s="15" t="s">
        <v>20</v>
      </c>
      <c r="D27" s="20" t="s">
        <v>31</v>
      </c>
      <c r="E27" s="16">
        <v>2216</v>
      </c>
      <c r="F27" s="1">
        <v>330</v>
      </c>
    </row>
    <row r="28" spans="1:6" ht="30" customHeight="1" x14ac:dyDescent="0.25">
      <c r="A28" s="27" t="s">
        <v>11</v>
      </c>
      <c r="B28" s="28"/>
      <c r="C28" s="28"/>
      <c r="D28" s="28"/>
      <c r="E28" s="29"/>
      <c r="F28" s="2">
        <f>SUM(F26:F27)</f>
        <v>1023</v>
      </c>
    </row>
    <row r="29" spans="1:6" ht="11.25" customHeight="1" x14ac:dyDescent="0.25">
      <c r="A29" s="32"/>
      <c r="B29" s="33"/>
      <c r="C29" s="33"/>
      <c r="D29" s="33"/>
      <c r="E29" s="33"/>
      <c r="F29" s="33"/>
    </row>
    <row r="30" spans="1:6" ht="54" customHeight="1" x14ac:dyDescent="0.25">
      <c r="A30" s="3" t="s">
        <v>12</v>
      </c>
      <c r="B30" s="3" t="s">
        <v>0</v>
      </c>
      <c r="C30" s="3" t="s">
        <v>1</v>
      </c>
      <c r="D30" s="3" t="s">
        <v>2</v>
      </c>
      <c r="E30" s="3" t="s">
        <v>3</v>
      </c>
      <c r="F30" s="3" t="s">
        <v>4</v>
      </c>
    </row>
    <row r="31" spans="1:6" ht="79.5" customHeight="1" x14ac:dyDescent="0.25">
      <c r="A31" s="18">
        <v>42559</v>
      </c>
      <c r="B31" s="9" t="s">
        <v>21</v>
      </c>
      <c r="C31" s="21" t="s">
        <v>22</v>
      </c>
      <c r="D31" s="11" t="s">
        <v>27</v>
      </c>
      <c r="E31" s="12">
        <v>48729</v>
      </c>
      <c r="F31" s="1">
        <v>15833.76</v>
      </c>
    </row>
    <row r="32" spans="1:6" ht="79.5" customHeight="1" x14ac:dyDescent="0.25">
      <c r="A32" s="18">
        <v>42559</v>
      </c>
      <c r="B32" s="9" t="s">
        <v>21</v>
      </c>
      <c r="C32" s="21" t="s">
        <v>22</v>
      </c>
      <c r="D32" s="11" t="s">
        <v>27</v>
      </c>
      <c r="E32" s="12">
        <v>49059</v>
      </c>
      <c r="F32" s="1">
        <v>31600.63</v>
      </c>
    </row>
    <row r="33" spans="1:6" ht="79.5" customHeight="1" x14ac:dyDescent="0.25">
      <c r="A33" s="18">
        <v>42559</v>
      </c>
      <c r="B33" s="9" t="s">
        <v>21</v>
      </c>
      <c r="C33" s="21" t="s">
        <v>22</v>
      </c>
      <c r="D33" s="11" t="s">
        <v>27</v>
      </c>
      <c r="E33" s="12">
        <v>49570</v>
      </c>
      <c r="F33" s="1">
        <v>7017.52</v>
      </c>
    </row>
    <row r="34" spans="1:6" ht="79.5" customHeight="1" x14ac:dyDescent="0.25">
      <c r="A34" s="18">
        <v>42580</v>
      </c>
      <c r="B34" s="9" t="s">
        <v>21</v>
      </c>
      <c r="C34" s="21" t="s">
        <v>22</v>
      </c>
      <c r="D34" s="11" t="s">
        <v>27</v>
      </c>
      <c r="E34" s="12">
        <v>49790</v>
      </c>
      <c r="F34" s="1">
        <v>7345.64</v>
      </c>
    </row>
    <row r="35" spans="1:6" ht="30" customHeight="1" x14ac:dyDescent="0.25">
      <c r="A35" s="27" t="s">
        <v>11</v>
      </c>
      <c r="B35" s="28"/>
      <c r="C35" s="28"/>
      <c r="D35" s="28"/>
      <c r="E35" s="29"/>
      <c r="F35" s="2">
        <f>SUM(F31:F34)</f>
        <v>61797.55</v>
      </c>
    </row>
    <row r="36" spans="1:6" ht="11.25" customHeight="1" x14ac:dyDescent="0.25">
      <c r="A36" s="32"/>
      <c r="B36" s="33"/>
      <c r="C36" s="33"/>
      <c r="D36" s="33"/>
      <c r="E36" s="33"/>
      <c r="F36" s="33"/>
    </row>
    <row r="37" spans="1:6" ht="54" customHeight="1" x14ac:dyDescent="0.25">
      <c r="A37" s="3" t="s">
        <v>13</v>
      </c>
      <c r="B37" s="3" t="s">
        <v>0</v>
      </c>
      <c r="C37" s="3" t="s">
        <v>1</v>
      </c>
      <c r="D37" s="3" t="s">
        <v>2</v>
      </c>
      <c r="E37" s="3" t="s">
        <v>3</v>
      </c>
      <c r="F37" s="3" t="s">
        <v>4</v>
      </c>
    </row>
    <row r="38" spans="1:6" ht="79.5" customHeight="1" x14ac:dyDescent="0.25">
      <c r="A38" s="18">
        <v>42599</v>
      </c>
      <c r="B38" s="9" t="s">
        <v>21</v>
      </c>
      <c r="C38" s="21" t="s">
        <v>22</v>
      </c>
      <c r="D38" s="11" t="s">
        <v>27</v>
      </c>
      <c r="E38" s="16">
        <v>49985</v>
      </c>
      <c r="F38" s="1">
        <v>7888.14</v>
      </c>
    </row>
    <row r="39" spans="1:6" ht="79.5" customHeight="1" x14ac:dyDescent="0.25">
      <c r="A39" s="18">
        <v>42586</v>
      </c>
      <c r="B39" s="9" t="s">
        <v>19</v>
      </c>
      <c r="C39" s="15" t="s">
        <v>20</v>
      </c>
      <c r="D39" s="16" t="s">
        <v>29</v>
      </c>
      <c r="E39" s="16">
        <v>2456</v>
      </c>
      <c r="F39" s="1">
        <v>3927</v>
      </c>
    </row>
    <row r="40" spans="1:6" ht="30" customHeight="1" x14ac:dyDescent="0.25">
      <c r="A40" s="27" t="s">
        <v>11</v>
      </c>
      <c r="B40" s="28"/>
      <c r="C40" s="28"/>
      <c r="D40" s="28"/>
      <c r="E40" s="29"/>
      <c r="F40" s="2">
        <f>SUM(F38:F39)</f>
        <v>11815.14</v>
      </c>
    </row>
    <row r="41" spans="1:6" ht="11.25" customHeight="1" x14ac:dyDescent="0.25">
      <c r="A41" s="32"/>
      <c r="B41" s="33"/>
      <c r="C41" s="33"/>
      <c r="D41" s="33"/>
      <c r="E41" s="33"/>
      <c r="F41" s="33"/>
    </row>
    <row r="42" spans="1:6" ht="54" customHeight="1" x14ac:dyDescent="0.25">
      <c r="A42" s="3" t="s">
        <v>14</v>
      </c>
      <c r="B42" s="3" t="s">
        <v>0</v>
      </c>
      <c r="C42" s="3" t="s">
        <v>1</v>
      </c>
      <c r="D42" s="3" t="s">
        <v>2</v>
      </c>
      <c r="E42" s="3" t="s">
        <v>3</v>
      </c>
      <c r="F42" s="3" t="s">
        <v>4</v>
      </c>
    </row>
    <row r="43" spans="1:6" ht="79.5" customHeight="1" x14ac:dyDescent="0.25">
      <c r="A43" s="18">
        <v>42632</v>
      </c>
      <c r="B43" s="9" t="s">
        <v>19</v>
      </c>
      <c r="C43" s="15" t="s">
        <v>20</v>
      </c>
      <c r="D43" s="13" t="s">
        <v>33</v>
      </c>
      <c r="E43" s="14">
        <v>2783</v>
      </c>
      <c r="F43" s="1">
        <v>264</v>
      </c>
    </row>
    <row r="44" spans="1:6" ht="79.5" customHeight="1" x14ac:dyDescent="0.25">
      <c r="A44" s="18">
        <v>42634</v>
      </c>
      <c r="B44" s="9" t="s">
        <v>21</v>
      </c>
      <c r="C44" s="21" t="s">
        <v>22</v>
      </c>
      <c r="D44" s="11" t="s">
        <v>27</v>
      </c>
      <c r="E44" s="14">
        <v>50288</v>
      </c>
      <c r="F44" s="1">
        <v>8649.39</v>
      </c>
    </row>
    <row r="45" spans="1:6" ht="30" customHeight="1" x14ac:dyDescent="0.25">
      <c r="A45" s="27" t="s">
        <v>11</v>
      </c>
      <c r="B45" s="28"/>
      <c r="C45" s="28"/>
      <c r="D45" s="28"/>
      <c r="E45" s="29"/>
      <c r="F45" s="2">
        <f>SUM(F43:F44)</f>
        <v>8913.39</v>
      </c>
    </row>
    <row r="46" spans="1:6" ht="11.25" customHeight="1" x14ac:dyDescent="0.25">
      <c r="A46" s="32"/>
      <c r="B46" s="33"/>
      <c r="C46" s="33"/>
      <c r="D46" s="33"/>
      <c r="E46" s="33"/>
      <c r="F46" s="33"/>
    </row>
    <row r="47" spans="1:6" ht="54" customHeight="1" x14ac:dyDescent="0.25">
      <c r="A47" s="3" t="s">
        <v>15</v>
      </c>
      <c r="B47" s="3" t="s">
        <v>0</v>
      </c>
      <c r="C47" s="3" t="s">
        <v>1</v>
      </c>
      <c r="D47" s="3" t="s">
        <v>2</v>
      </c>
      <c r="E47" s="3" t="s">
        <v>3</v>
      </c>
      <c r="F47" s="3" t="s">
        <v>4</v>
      </c>
    </row>
    <row r="48" spans="1:6" ht="79.5" customHeight="1" x14ac:dyDescent="0.25">
      <c r="A48" s="18">
        <v>42674</v>
      </c>
      <c r="B48" s="9" t="s">
        <v>21</v>
      </c>
      <c r="C48" s="21" t="s">
        <v>22</v>
      </c>
      <c r="D48" s="11" t="s">
        <v>27</v>
      </c>
      <c r="E48" s="14">
        <v>50481</v>
      </c>
      <c r="F48" s="1">
        <v>3784.38</v>
      </c>
    </row>
    <row r="49" spans="1:6" ht="79.5" customHeight="1" x14ac:dyDescent="0.25">
      <c r="A49" s="18">
        <v>42668</v>
      </c>
      <c r="B49" s="9" t="s">
        <v>19</v>
      </c>
      <c r="C49" s="15" t="s">
        <v>20</v>
      </c>
      <c r="D49" s="13" t="s">
        <v>34</v>
      </c>
      <c r="E49" s="14">
        <v>2892</v>
      </c>
      <c r="F49" s="1">
        <v>2706</v>
      </c>
    </row>
    <row r="50" spans="1:6" ht="30" customHeight="1" x14ac:dyDescent="0.25">
      <c r="A50" s="27" t="s">
        <v>11</v>
      </c>
      <c r="B50" s="28"/>
      <c r="C50" s="28"/>
      <c r="D50" s="28"/>
      <c r="E50" s="29"/>
      <c r="F50" s="2">
        <f>SUM(F48:F49)</f>
        <v>6490.38</v>
      </c>
    </row>
    <row r="51" spans="1:6" ht="11.25" customHeight="1" x14ac:dyDescent="0.25">
      <c r="A51" s="32"/>
      <c r="B51" s="33"/>
      <c r="C51" s="33"/>
      <c r="D51" s="33"/>
      <c r="E51" s="33"/>
      <c r="F51" s="33"/>
    </row>
    <row r="52" spans="1:6" ht="54" customHeight="1" x14ac:dyDescent="0.25">
      <c r="A52" s="3" t="s">
        <v>16</v>
      </c>
      <c r="B52" s="5" t="s">
        <v>0</v>
      </c>
      <c r="C52" s="3" t="s">
        <v>1</v>
      </c>
      <c r="D52" s="3" t="s">
        <v>2</v>
      </c>
      <c r="E52" s="3" t="s">
        <v>3</v>
      </c>
      <c r="F52" s="3" t="s">
        <v>4</v>
      </c>
    </row>
    <row r="53" spans="1:6" ht="79.5" customHeight="1" x14ac:dyDescent="0.25">
      <c r="A53" s="18">
        <v>42704</v>
      </c>
      <c r="B53" s="9" t="s">
        <v>21</v>
      </c>
      <c r="C53" s="21" t="s">
        <v>22</v>
      </c>
      <c r="D53" s="11" t="s">
        <v>27</v>
      </c>
      <c r="E53" s="14">
        <v>50704</v>
      </c>
      <c r="F53" s="1">
        <v>5311.27</v>
      </c>
    </row>
    <row r="54" spans="1:6" ht="79.5" customHeight="1" x14ac:dyDescent="0.25">
      <c r="A54" s="18">
        <v>42702</v>
      </c>
      <c r="B54" s="9" t="s">
        <v>19</v>
      </c>
      <c r="C54" s="15" t="s">
        <v>20</v>
      </c>
      <c r="D54" s="13" t="s">
        <v>35</v>
      </c>
      <c r="E54" s="14">
        <v>2974</v>
      </c>
      <c r="F54" s="1">
        <v>561</v>
      </c>
    </row>
    <row r="55" spans="1:6" ht="30" customHeight="1" x14ac:dyDescent="0.25">
      <c r="A55" s="27" t="s">
        <v>11</v>
      </c>
      <c r="B55" s="28"/>
      <c r="C55" s="28"/>
      <c r="D55" s="28"/>
      <c r="E55" s="29"/>
      <c r="F55" s="2">
        <f>SUM(F53:F54)</f>
        <v>5872.27</v>
      </c>
    </row>
    <row r="56" spans="1:6" ht="11.25" customHeight="1" x14ac:dyDescent="0.25">
      <c r="A56" s="32"/>
      <c r="B56" s="33"/>
      <c r="C56" s="33"/>
      <c r="D56" s="33"/>
      <c r="E56" s="33"/>
      <c r="F56" s="33"/>
    </row>
    <row r="57" spans="1:6" ht="54" customHeight="1" x14ac:dyDescent="0.25">
      <c r="A57" s="3" t="s">
        <v>17</v>
      </c>
      <c r="B57" s="6" t="s">
        <v>0</v>
      </c>
      <c r="C57" s="3" t="s">
        <v>1</v>
      </c>
      <c r="D57" s="3" t="s">
        <v>2</v>
      </c>
      <c r="E57" s="3" t="s">
        <v>3</v>
      </c>
      <c r="F57" s="7" t="s">
        <v>4</v>
      </c>
    </row>
    <row r="58" spans="1:6" ht="79.5" customHeight="1" x14ac:dyDescent="0.25">
      <c r="A58" s="18">
        <v>42733</v>
      </c>
      <c r="B58" s="9" t="s">
        <v>21</v>
      </c>
      <c r="C58" s="21" t="s">
        <v>22</v>
      </c>
      <c r="D58" s="11" t="s">
        <v>27</v>
      </c>
      <c r="E58" s="14">
        <v>50842</v>
      </c>
      <c r="F58" s="1">
        <v>4878.1400000000003</v>
      </c>
    </row>
    <row r="59" spans="1:6" ht="79.5" customHeight="1" x14ac:dyDescent="0.25">
      <c r="A59" s="18">
        <v>42723</v>
      </c>
      <c r="B59" s="9" t="s">
        <v>19</v>
      </c>
      <c r="C59" s="15" t="s">
        <v>20</v>
      </c>
      <c r="D59" s="13" t="s">
        <v>36</v>
      </c>
      <c r="E59" s="14">
        <v>3224</v>
      </c>
      <c r="F59" s="1">
        <v>330</v>
      </c>
    </row>
    <row r="60" spans="1:6" ht="30" customHeight="1" x14ac:dyDescent="0.25">
      <c r="A60" s="27" t="s">
        <v>11</v>
      </c>
      <c r="B60" s="28"/>
      <c r="C60" s="28"/>
      <c r="D60" s="28"/>
      <c r="E60" s="29"/>
      <c r="F60" s="2">
        <f>SUM(F58:F59)</f>
        <v>5208.1400000000003</v>
      </c>
    </row>
    <row r="61" spans="1:6" ht="11.25" customHeight="1" x14ac:dyDescent="0.25">
      <c r="A61" s="32"/>
      <c r="B61" s="33"/>
      <c r="C61" s="33"/>
      <c r="D61" s="33"/>
      <c r="E61" s="33"/>
      <c r="F61" s="33"/>
    </row>
    <row r="62" spans="1:6" ht="30" customHeight="1" x14ac:dyDescent="0.25">
      <c r="A62" s="34" t="s">
        <v>37</v>
      </c>
      <c r="B62" s="35"/>
      <c r="C62" s="35"/>
      <c r="D62" s="35"/>
      <c r="E62" s="36"/>
      <c r="F62" s="8">
        <f>F5+F10+F14+F19+F23+F28+F35+F40+F45+F50+F55+F60</f>
        <v>121907.79000000001</v>
      </c>
    </row>
    <row r="63" spans="1:6" ht="20.100000000000001" customHeight="1" x14ac:dyDescent="0.25">
      <c r="A63" s="25" t="s">
        <v>38</v>
      </c>
      <c r="B63" s="25"/>
      <c r="C63" s="25"/>
      <c r="D63" s="26"/>
      <c r="E63" s="26"/>
      <c r="F63" s="26"/>
    </row>
    <row r="64" spans="1:6" ht="20.100000000000001" customHeight="1" x14ac:dyDescent="0.25">
      <c r="A64" s="23" t="s">
        <v>39</v>
      </c>
      <c r="B64" s="24"/>
      <c r="C64" s="24"/>
      <c r="D64" s="22"/>
      <c r="E64" s="22"/>
      <c r="F64" s="22"/>
    </row>
  </sheetData>
  <mergeCells count="28">
    <mergeCell ref="A23:E23"/>
    <mergeCell ref="A29:F29"/>
    <mergeCell ref="A55:E55"/>
    <mergeCell ref="A60:E60"/>
    <mergeCell ref="A28:E28"/>
    <mergeCell ref="A46:F46"/>
    <mergeCell ref="A51:F51"/>
    <mergeCell ref="A56:F56"/>
    <mergeCell ref="A45:E45"/>
    <mergeCell ref="A50:E50"/>
    <mergeCell ref="A41:F41"/>
    <mergeCell ref="A36:F36"/>
    <mergeCell ref="A64:C64"/>
    <mergeCell ref="A63:F63"/>
    <mergeCell ref="A35:E35"/>
    <mergeCell ref="A40:E40"/>
    <mergeCell ref="A1:F1"/>
    <mergeCell ref="A5:E5"/>
    <mergeCell ref="A10:E10"/>
    <mergeCell ref="A14:E14"/>
    <mergeCell ref="A19:E19"/>
    <mergeCell ref="A6:F6"/>
    <mergeCell ref="A11:F11"/>
    <mergeCell ref="A15:F15"/>
    <mergeCell ref="A61:F61"/>
    <mergeCell ref="A62:E62"/>
    <mergeCell ref="A24:F24"/>
    <mergeCell ref="A20:F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portrait" verticalDpi="4294967294" r:id="rId1"/>
  <rowBreaks count="2" manualBreakCount="2">
    <brk id="24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2016</vt:lpstr>
      <vt:lpstr>'2016'!Titulos_de_impressao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 Carneiro</dc:creator>
  <cp:lastModifiedBy>Luiz Becker Karst</cp:lastModifiedBy>
  <cp:lastPrinted>2021-11-29T13:35:52Z</cp:lastPrinted>
  <dcterms:created xsi:type="dcterms:W3CDTF">2019-11-21T14:10:23Z</dcterms:created>
  <dcterms:modified xsi:type="dcterms:W3CDTF">2021-11-29T13:35:55Z</dcterms:modified>
</cp:coreProperties>
</file>