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PUBLICIDADE e PROPAGANDA\2022\EXCEL\9) 2022\8) AGOSTO\"/>
    </mc:Choice>
  </mc:AlternateContent>
  <xr:revisionPtr revIDLastSave="0" documentId="13_ncr:1_{FF0F8084-3F5F-4830-A38F-0BC9011B3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2" sheetId="7" r:id="rId1"/>
  </sheets>
  <definedNames>
    <definedName name="_xlnm.Print_Titles" localSheetId="0">'AGOSTO 2022'!$1:$3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7" l="1"/>
  <c r="F24" i="7"/>
  <c r="F18" i="7" l="1"/>
  <c r="F13" i="7"/>
  <c r="F29" i="7"/>
  <c r="F48" i="7"/>
  <c r="F42" i="7"/>
  <c r="F37" i="7"/>
  <c r="F7" i="7"/>
</calcChain>
</file>

<file path=xl/sharedStrings.xml><?xml version="1.0" encoding="utf-8"?>
<sst xmlns="http://schemas.openxmlformats.org/spreadsheetml/2006/main" count="126" uniqueCount="49">
  <si>
    <t>BENEFICIÁRIO</t>
  </si>
  <si>
    <t>CNPJ</t>
  </si>
  <si>
    <t>FINALIDADE</t>
  </si>
  <si>
    <t>NOTA FISCAL</t>
  </si>
  <si>
    <t>VALOR</t>
  </si>
  <si>
    <t>JANEIRO</t>
  </si>
  <si>
    <t>FEVEREIRO</t>
  </si>
  <si>
    <t>MARÇO</t>
  </si>
  <si>
    <t>ABRIL</t>
  </si>
  <si>
    <t>MAIO</t>
  </si>
  <si>
    <t>JUNHO</t>
  </si>
  <si>
    <t>AGENCIA BRASIL CENTRAL</t>
  </si>
  <si>
    <t>03.520.902/0001-47</t>
  </si>
  <si>
    <t>00.190.951/0001-70</t>
  </si>
  <si>
    <t>PUBLICAÇÕES NO DIÁRIO OFICIAL</t>
  </si>
  <si>
    <t>AVISO URGENTE - CLIPPING E SOFTWARES LTDA</t>
  </si>
  <si>
    <t>JULHO</t>
  </si>
  <si>
    <t>AGOSTO</t>
  </si>
  <si>
    <t>EDITORA DIÁRIO DO ESTADO EIRELI - ME</t>
  </si>
  <si>
    <t>24.946.442/0001-93</t>
  </si>
  <si>
    <t>MODELO COMUNICAÇÃO VISUAL LTDA</t>
  </si>
  <si>
    <t>05.159.380/0001-25</t>
  </si>
  <si>
    <t>BANNER</t>
  </si>
  <si>
    <t>Prestação de serviços de fornecimento de publicações judiciais realtivas a processos originarios das justiças Estadual, Federal, Eleitoral, Militar e Trabalhista do Estado de GOAIS, em tramite nas diversas instancias, extraidas dos respectivos diarios de justiça, desde que conste o nome da Cia. de Desenvolvimento Economico de Goias CODEGO e/ou da Cia. de Distritos Industriais de Goias GOIASINDUSTRIAL ou dos advogados da CODEGO.</t>
  </si>
  <si>
    <t>PUBLICAÇÕES NO DIÁRIO DO ESTADO IMPRESSO</t>
  </si>
  <si>
    <t>TOTAL ACUMULADO ANO 2022</t>
  </si>
  <si>
    <t>ACAO VIDEO PUBLICIDADE E PROPAGANDA LTDA - ME</t>
  </si>
  <si>
    <t>21.268.656/0001-60</t>
  </si>
  <si>
    <t>CRIAÇÃO DE VIDEO INSTITUCIONAL : EDIÇÃO, LOCUÇÃO, ANIMAÇÃO DE TEXTO E FINALIZAÇÃO DE VÍDEO INSTITUCIONAL</t>
  </si>
  <si>
    <t>GAB SINALIZACAO E SERVICOS LTDA</t>
  </si>
  <si>
    <t>07.851.907/0001-03</t>
  </si>
  <si>
    <t>PLACA DE INAUGURAÇÃO PERSONALIZADA</t>
  </si>
  <si>
    <t>CONSTRUCOES MARTINS ARAGAO LTDA</t>
  </si>
  <si>
    <t>41.560.704/0001-04</t>
  </si>
  <si>
    <t>CONFECÇÃO OUTDOOR EM ESTRUTURA DE METALON</t>
  </si>
  <si>
    <t>04.884.221/0001-20</t>
  </si>
  <si>
    <t>FABRICA DAS BANDEIRAS INDUSTRIA COMERCIO DE CONFECÇÕES SERVI</t>
  </si>
  <si>
    <t>CONFECÇÕES DE BANDEIRAS DO ESTADO DE GOIAS E DA CODEGO</t>
  </si>
  <si>
    <r>
      <t xml:space="preserve">ELABORAÇÃO: </t>
    </r>
    <r>
      <rPr>
        <sz val="11"/>
        <color theme="1"/>
        <rFont val="Arial"/>
        <family val="2"/>
      </rPr>
      <t>Governança e TI (Portal da Transparência)</t>
    </r>
  </si>
  <si>
    <t>TOTAL FEVEREIRO DE 2022</t>
  </si>
  <si>
    <t>TOTAL MARÇO DE 2022</t>
  </si>
  <si>
    <t>TOTAL ABRIL DE 2022</t>
  </si>
  <si>
    <t>TOTAL MAIO DE 2022</t>
  </si>
  <si>
    <t>TOTAL JUNHO DE 2022</t>
  </si>
  <si>
    <t>TOTAL JULHO DE 2022</t>
  </si>
  <si>
    <t>TOTAL JANEIRO DE  2022</t>
  </si>
  <si>
    <t>TOTAL AGOSTO DE 2022</t>
  </si>
  <si>
    <r>
      <t xml:space="preserve">FONTE: </t>
    </r>
    <r>
      <rPr>
        <sz val="11"/>
        <color theme="1"/>
        <rFont val="Arial"/>
        <family val="2"/>
      </rPr>
      <t xml:space="preserve">Diretoria Financeira/ Gerência de Contabilidade - SEI nº202110216000258 </t>
    </r>
  </si>
  <si>
    <t>DESPESAS COM PUBLICIDADE E PROPAGANDA JANEIRO A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</si>
</sst>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14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left"/>
    </xf>
    <xf numFmtId="44" fontId="9" fillId="0" borderId="7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/>
    </xf>
    <xf numFmtId="44" fontId="9" fillId="0" borderId="5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0" applyFont="1" applyAlignment="1">
      <alignment horizontal="left" vertical="center" wrapText="1"/>
    </xf>
    <xf numFmtId="14" fontId="3" fillId="0" borderId="4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right" vertical="center"/>
    </xf>
    <xf numFmtId="14" fontId="3" fillId="0" borderId="5" xfId="0" applyNumberFormat="1" applyFont="1" applyBorder="1" applyAlignment="1">
      <alignment horizontal="right" vertical="center"/>
    </xf>
    <xf numFmtId="14" fontId="3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1085850</xdr:colOff>
      <xdr:row>0</xdr:row>
      <xdr:rowOff>1143000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BBA0651-FB0E-4AE1-AA9E-247FE9CB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D2E4-EDA2-416B-905A-E20123F51179}">
  <dimension ref="A1:G51"/>
  <sheetViews>
    <sheetView showGridLines="0" tabSelected="1" zoomScaleNormal="100" workbookViewId="0">
      <selection activeCell="L8" sqref="L8"/>
    </sheetView>
  </sheetViews>
  <sheetFormatPr defaultRowHeight="11.25" x14ac:dyDescent="0.15"/>
  <cols>
    <col min="1" max="1" width="15.28515625" style="1" customWidth="1"/>
    <col min="2" max="2" width="19.42578125" style="1" bestFit="1" customWidth="1"/>
    <col min="3" max="3" width="19.85546875" style="1" bestFit="1" customWidth="1"/>
    <col min="4" max="4" width="68.140625" style="1" bestFit="1" customWidth="1"/>
    <col min="5" max="5" width="9" style="1" bestFit="1" customWidth="1"/>
    <col min="6" max="6" width="20.28515625" style="1" customWidth="1"/>
    <col min="7" max="16384" width="9.140625" style="1"/>
  </cols>
  <sheetData>
    <row r="1" spans="1:6" ht="91.5" customHeight="1" x14ac:dyDescent="0.15"/>
    <row r="2" spans="1:6" ht="69.95" customHeight="1" x14ac:dyDescent="0.15">
      <c r="A2" s="34" t="s">
        <v>48</v>
      </c>
      <c r="B2" s="35"/>
      <c r="C2" s="35"/>
      <c r="D2" s="35"/>
      <c r="E2" s="35"/>
      <c r="F2" s="35"/>
    </row>
    <row r="3" spans="1:6" ht="20.25" customHeight="1" x14ac:dyDescent="0.15">
      <c r="A3" s="2"/>
      <c r="B3" s="3"/>
      <c r="C3" s="3"/>
      <c r="D3" s="3"/>
      <c r="E3" s="3"/>
      <c r="F3" s="3"/>
    </row>
    <row r="4" spans="1:6" ht="30" customHeight="1" x14ac:dyDescent="0.15">
      <c r="A4" s="5" t="s">
        <v>5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</row>
    <row r="5" spans="1:6" ht="120" x14ac:dyDescent="0.15">
      <c r="A5" s="6">
        <v>44578</v>
      </c>
      <c r="B5" s="7" t="s">
        <v>15</v>
      </c>
      <c r="C5" s="8" t="s">
        <v>13</v>
      </c>
      <c r="D5" s="7" t="s">
        <v>23</v>
      </c>
      <c r="E5" s="9">
        <v>106453</v>
      </c>
      <c r="F5" s="10">
        <v>679.72</v>
      </c>
    </row>
    <row r="6" spans="1:6" ht="45" x14ac:dyDescent="0.2">
      <c r="A6" s="6">
        <v>44564</v>
      </c>
      <c r="B6" s="11" t="s">
        <v>11</v>
      </c>
      <c r="C6" s="8" t="s">
        <v>12</v>
      </c>
      <c r="D6" s="12" t="s">
        <v>14</v>
      </c>
      <c r="E6" s="9">
        <v>56995</v>
      </c>
      <c r="F6" s="10">
        <v>4281.58</v>
      </c>
    </row>
    <row r="7" spans="1:6" ht="30" customHeight="1" x14ac:dyDescent="0.15">
      <c r="A7" s="31" t="s">
        <v>45</v>
      </c>
      <c r="B7" s="32"/>
      <c r="C7" s="32"/>
      <c r="D7" s="32"/>
      <c r="E7" s="33"/>
      <c r="F7" s="4">
        <f>SUM(F5:F6)</f>
        <v>4961.3</v>
      </c>
    </row>
    <row r="8" spans="1:6" ht="11.25" customHeight="1" x14ac:dyDescent="0.25">
      <c r="A8" s="13"/>
      <c r="B8" s="13"/>
      <c r="C8" s="13"/>
      <c r="D8" s="13"/>
      <c r="E8" s="13"/>
      <c r="F8" s="14"/>
    </row>
    <row r="9" spans="1:6" ht="30" customHeight="1" x14ac:dyDescent="0.15">
      <c r="A9" s="5" t="s">
        <v>6</v>
      </c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</row>
    <row r="10" spans="1:6" ht="120" x14ac:dyDescent="0.15">
      <c r="A10" s="6">
        <v>44609</v>
      </c>
      <c r="B10" s="7" t="s">
        <v>15</v>
      </c>
      <c r="C10" s="8" t="s">
        <v>13</v>
      </c>
      <c r="D10" s="7" t="s">
        <v>23</v>
      </c>
      <c r="E10" s="9">
        <v>107695</v>
      </c>
      <c r="F10" s="10">
        <v>679.2</v>
      </c>
    </row>
    <row r="11" spans="1:6" ht="30" customHeight="1" x14ac:dyDescent="0.2">
      <c r="A11" s="6">
        <v>44593</v>
      </c>
      <c r="B11" s="11" t="s">
        <v>11</v>
      </c>
      <c r="C11" s="8" t="s">
        <v>12</v>
      </c>
      <c r="D11" s="12" t="s">
        <v>14</v>
      </c>
      <c r="E11" s="9">
        <v>57068</v>
      </c>
      <c r="F11" s="10">
        <v>3272.08</v>
      </c>
    </row>
    <row r="12" spans="1:6" customFormat="1" ht="45" x14ac:dyDescent="0.25">
      <c r="A12" s="6">
        <v>44608</v>
      </c>
      <c r="B12" s="7" t="s">
        <v>20</v>
      </c>
      <c r="C12" s="8" t="s">
        <v>21</v>
      </c>
      <c r="D12" s="12" t="s">
        <v>22</v>
      </c>
      <c r="E12" s="9">
        <v>10235</v>
      </c>
      <c r="F12" s="10">
        <v>360</v>
      </c>
    </row>
    <row r="13" spans="1:6" ht="30" customHeight="1" x14ac:dyDescent="0.15">
      <c r="A13" s="31" t="s">
        <v>39</v>
      </c>
      <c r="B13" s="32"/>
      <c r="C13" s="32"/>
      <c r="D13" s="32"/>
      <c r="E13" s="33"/>
      <c r="F13" s="4">
        <f>SUM(F10:F12)</f>
        <v>4311.28</v>
      </c>
    </row>
    <row r="14" spans="1:6" ht="11.25" customHeight="1" x14ac:dyDescent="0.2">
      <c r="A14" s="15"/>
      <c r="B14" s="16"/>
      <c r="C14" s="17"/>
      <c r="D14" s="16"/>
      <c r="E14" s="17"/>
      <c r="F14" s="18"/>
    </row>
    <row r="15" spans="1:6" ht="30" customHeight="1" x14ac:dyDescent="0.15">
      <c r="A15" s="19" t="s">
        <v>7</v>
      </c>
      <c r="B15" s="19" t="s">
        <v>0</v>
      </c>
      <c r="C15" s="19" t="s">
        <v>1</v>
      </c>
      <c r="D15" s="19" t="s">
        <v>2</v>
      </c>
      <c r="E15" s="19" t="s">
        <v>3</v>
      </c>
      <c r="F15" s="19" t="s">
        <v>4</v>
      </c>
    </row>
    <row r="16" spans="1:6" ht="120" x14ac:dyDescent="0.15">
      <c r="A16" s="6">
        <v>44636</v>
      </c>
      <c r="B16" s="7" t="s">
        <v>15</v>
      </c>
      <c r="C16" s="8" t="s">
        <v>13</v>
      </c>
      <c r="D16" s="7" t="s">
        <v>23</v>
      </c>
      <c r="E16" s="9">
        <v>108938</v>
      </c>
      <c r="F16" s="10">
        <v>679.72</v>
      </c>
    </row>
    <row r="17" spans="1:6" ht="30" customHeight="1" x14ac:dyDescent="0.2">
      <c r="A17" s="6">
        <v>44622</v>
      </c>
      <c r="B17" s="11" t="s">
        <v>11</v>
      </c>
      <c r="C17" s="8" t="s">
        <v>12</v>
      </c>
      <c r="D17" s="12" t="s">
        <v>14</v>
      </c>
      <c r="E17" s="9">
        <v>57137</v>
      </c>
      <c r="F17" s="10">
        <v>3939.72</v>
      </c>
    </row>
    <row r="18" spans="1:6" ht="30" customHeight="1" x14ac:dyDescent="0.15">
      <c r="A18" s="31" t="s">
        <v>40</v>
      </c>
      <c r="B18" s="32"/>
      <c r="C18" s="32"/>
      <c r="D18" s="32"/>
      <c r="E18" s="33"/>
      <c r="F18" s="4">
        <f>SUM(F16:F17)</f>
        <v>4619.4399999999996</v>
      </c>
    </row>
    <row r="19" spans="1:6" ht="11.25" customHeight="1" x14ac:dyDescent="0.2">
      <c r="A19" s="20"/>
      <c r="B19" s="20"/>
      <c r="C19" s="20"/>
      <c r="D19" s="20"/>
      <c r="E19" s="20"/>
      <c r="F19" s="21"/>
    </row>
    <row r="20" spans="1:6" ht="30" customHeight="1" x14ac:dyDescent="0.15">
      <c r="A20" s="19" t="s">
        <v>8</v>
      </c>
      <c r="B20" s="19" t="s">
        <v>0</v>
      </c>
      <c r="C20" s="19" t="s">
        <v>1</v>
      </c>
      <c r="D20" s="19" t="s">
        <v>2</v>
      </c>
      <c r="E20" s="19" t="s">
        <v>3</v>
      </c>
      <c r="F20" s="19" t="s">
        <v>4</v>
      </c>
    </row>
    <row r="21" spans="1:6" ht="45" x14ac:dyDescent="0.2">
      <c r="A21" s="6">
        <v>44655</v>
      </c>
      <c r="B21" s="11" t="s">
        <v>11</v>
      </c>
      <c r="C21" s="8" t="s">
        <v>12</v>
      </c>
      <c r="D21" s="12" t="s">
        <v>14</v>
      </c>
      <c r="E21" s="9">
        <v>57261</v>
      </c>
      <c r="F21" s="10">
        <v>8847.14</v>
      </c>
    </row>
    <row r="22" spans="1:6" ht="45" x14ac:dyDescent="0.15">
      <c r="A22" s="6">
        <v>44652</v>
      </c>
      <c r="B22" s="7" t="s">
        <v>18</v>
      </c>
      <c r="C22" s="8" t="s">
        <v>19</v>
      </c>
      <c r="D22" s="12" t="s">
        <v>24</v>
      </c>
      <c r="E22" s="9">
        <v>9012</v>
      </c>
      <c r="F22" s="10">
        <v>156</v>
      </c>
    </row>
    <row r="23" spans="1:6" customFormat="1" ht="120" x14ac:dyDescent="0.25">
      <c r="A23" s="6">
        <v>44670</v>
      </c>
      <c r="B23" s="7" t="s">
        <v>15</v>
      </c>
      <c r="C23" s="8" t="s">
        <v>13</v>
      </c>
      <c r="D23" s="7" t="s">
        <v>23</v>
      </c>
      <c r="E23" s="9">
        <v>110210</v>
      </c>
      <c r="F23" s="10">
        <v>715.5</v>
      </c>
    </row>
    <row r="24" spans="1:6" ht="30" customHeight="1" x14ac:dyDescent="0.15">
      <c r="A24" s="31" t="s">
        <v>41</v>
      </c>
      <c r="B24" s="32"/>
      <c r="C24" s="32"/>
      <c r="D24" s="32"/>
      <c r="E24" s="33"/>
      <c r="F24" s="4">
        <f>SUM(F21:F23)</f>
        <v>9718.64</v>
      </c>
    </row>
    <row r="25" spans="1:6" ht="11.25" customHeight="1" x14ac:dyDescent="0.15">
      <c r="A25" s="25"/>
      <c r="B25" s="26"/>
      <c r="C25" s="26"/>
      <c r="D25" s="26"/>
      <c r="E25" s="26"/>
      <c r="F25" s="27"/>
    </row>
    <row r="26" spans="1:6" ht="30" customHeight="1" x14ac:dyDescent="0.15">
      <c r="A26" s="19" t="s">
        <v>9</v>
      </c>
      <c r="B26" s="19" t="s">
        <v>0</v>
      </c>
      <c r="C26" s="19" t="s">
        <v>1</v>
      </c>
      <c r="D26" s="19" t="s">
        <v>2</v>
      </c>
      <c r="E26" s="19" t="s">
        <v>3</v>
      </c>
      <c r="F26" s="19" t="s">
        <v>4</v>
      </c>
    </row>
    <row r="27" spans="1:6" ht="45" x14ac:dyDescent="0.2">
      <c r="A27" s="6">
        <v>44683</v>
      </c>
      <c r="B27" s="11" t="s">
        <v>11</v>
      </c>
      <c r="C27" s="8" t="s">
        <v>12</v>
      </c>
      <c r="D27" s="12" t="s">
        <v>14</v>
      </c>
      <c r="E27" s="9">
        <v>57295</v>
      </c>
      <c r="F27" s="10">
        <v>4105.07</v>
      </c>
    </row>
    <row r="28" spans="1:6" ht="120" x14ac:dyDescent="0.15">
      <c r="A28" s="6">
        <v>44699</v>
      </c>
      <c r="B28" s="7" t="s">
        <v>15</v>
      </c>
      <c r="C28" s="8" t="s">
        <v>13</v>
      </c>
      <c r="D28" s="7" t="s">
        <v>23</v>
      </c>
      <c r="E28" s="9">
        <v>111458</v>
      </c>
      <c r="F28" s="10">
        <v>650.5</v>
      </c>
    </row>
    <row r="29" spans="1:6" ht="30" customHeight="1" x14ac:dyDescent="0.15">
      <c r="A29" s="31" t="s">
        <v>42</v>
      </c>
      <c r="B29" s="32"/>
      <c r="C29" s="32"/>
      <c r="D29" s="32"/>
      <c r="E29" s="33"/>
      <c r="F29" s="22">
        <f>SUM(F27:F28)</f>
        <v>4755.57</v>
      </c>
    </row>
    <row r="30" spans="1:6" ht="11.25" customHeight="1" x14ac:dyDescent="0.2">
      <c r="A30" s="15"/>
      <c r="B30" s="16"/>
      <c r="C30" s="17"/>
      <c r="D30" s="16"/>
      <c r="E30" s="17"/>
      <c r="F30" s="18"/>
    </row>
    <row r="31" spans="1:6" ht="30" customHeight="1" x14ac:dyDescent="0.15">
      <c r="A31" s="19" t="s">
        <v>10</v>
      </c>
      <c r="B31" s="19" t="s">
        <v>0</v>
      </c>
      <c r="C31" s="19" t="s">
        <v>1</v>
      </c>
      <c r="D31" s="19" t="s">
        <v>2</v>
      </c>
      <c r="E31" s="19" t="s">
        <v>3</v>
      </c>
      <c r="F31" s="19" t="s">
        <v>4</v>
      </c>
    </row>
    <row r="32" spans="1:6" ht="60" x14ac:dyDescent="0.15">
      <c r="A32" s="6">
        <v>44714</v>
      </c>
      <c r="B32" s="7" t="s">
        <v>26</v>
      </c>
      <c r="C32" s="8" t="s">
        <v>27</v>
      </c>
      <c r="D32" s="7" t="s">
        <v>28</v>
      </c>
      <c r="E32" s="9">
        <v>875</v>
      </c>
      <c r="F32" s="10">
        <v>7500</v>
      </c>
    </row>
    <row r="33" spans="1:7" ht="60" x14ac:dyDescent="0.15">
      <c r="A33" s="6">
        <v>44719</v>
      </c>
      <c r="B33" s="7" t="s">
        <v>29</v>
      </c>
      <c r="C33" s="8" t="s">
        <v>30</v>
      </c>
      <c r="D33" s="12" t="s">
        <v>31</v>
      </c>
      <c r="E33" s="9">
        <v>4873</v>
      </c>
      <c r="F33" s="10">
        <v>1496</v>
      </c>
    </row>
    <row r="34" spans="1:7" ht="45" x14ac:dyDescent="0.15">
      <c r="A34" s="6">
        <v>44722</v>
      </c>
      <c r="B34" s="7" t="s">
        <v>32</v>
      </c>
      <c r="C34" s="8" t="s">
        <v>33</v>
      </c>
      <c r="D34" s="12" t="s">
        <v>34</v>
      </c>
      <c r="E34" s="9">
        <v>9</v>
      </c>
      <c r="F34" s="10">
        <v>48200</v>
      </c>
    </row>
    <row r="35" spans="1:7" ht="120" x14ac:dyDescent="0.15">
      <c r="A35" s="6">
        <v>44726</v>
      </c>
      <c r="B35" s="7" t="s">
        <v>15</v>
      </c>
      <c r="C35" s="8" t="s">
        <v>13</v>
      </c>
      <c r="D35" s="7" t="s">
        <v>23</v>
      </c>
      <c r="E35" s="9">
        <v>112646</v>
      </c>
      <c r="F35" s="10">
        <v>650.5</v>
      </c>
    </row>
    <row r="36" spans="1:7" ht="30" customHeight="1" x14ac:dyDescent="0.15">
      <c r="A36" s="6">
        <v>44714</v>
      </c>
      <c r="B36" s="7" t="s">
        <v>11</v>
      </c>
      <c r="C36" s="8" t="s">
        <v>12</v>
      </c>
      <c r="D36" s="12" t="s">
        <v>14</v>
      </c>
      <c r="E36" s="9">
        <v>57368</v>
      </c>
      <c r="F36" s="10">
        <v>6314.87</v>
      </c>
    </row>
    <row r="37" spans="1:7" ht="30" customHeight="1" x14ac:dyDescent="0.15">
      <c r="A37" s="31" t="s">
        <v>43</v>
      </c>
      <c r="B37" s="32"/>
      <c r="C37" s="32"/>
      <c r="D37" s="32"/>
      <c r="E37" s="33"/>
      <c r="F37" s="22">
        <f>SUM(F32:F36)</f>
        <v>64161.37</v>
      </c>
    </row>
    <row r="38" spans="1:7" ht="11.25" customHeight="1" x14ac:dyDescent="0.25">
      <c r="A38" s="23"/>
      <c r="B38" s="23"/>
      <c r="C38" s="23"/>
      <c r="D38" s="23"/>
      <c r="E38" s="23"/>
      <c r="F38" s="23"/>
      <c r="G38"/>
    </row>
    <row r="39" spans="1:7" ht="30" customHeight="1" x14ac:dyDescent="0.15">
      <c r="A39" s="19" t="s">
        <v>16</v>
      </c>
      <c r="B39" s="19" t="s">
        <v>0</v>
      </c>
      <c r="C39" s="19" t="s">
        <v>1</v>
      </c>
      <c r="D39" s="19" t="s">
        <v>2</v>
      </c>
      <c r="E39" s="19" t="s">
        <v>3</v>
      </c>
      <c r="F39" s="19" t="s">
        <v>4</v>
      </c>
    </row>
    <row r="40" spans="1:7" ht="45" x14ac:dyDescent="0.2">
      <c r="A40" s="6">
        <v>44746</v>
      </c>
      <c r="B40" s="11" t="s">
        <v>11</v>
      </c>
      <c r="C40" s="8" t="s">
        <v>12</v>
      </c>
      <c r="D40" s="12" t="s">
        <v>14</v>
      </c>
      <c r="E40" s="9">
        <v>57439</v>
      </c>
      <c r="F40" s="10">
        <v>2811.39</v>
      </c>
    </row>
    <row r="41" spans="1:7" ht="120" x14ac:dyDescent="0.15">
      <c r="A41" s="6">
        <v>44757</v>
      </c>
      <c r="B41" s="7" t="s">
        <v>15</v>
      </c>
      <c r="C41" s="8" t="s">
        <v>13</v>
      </c>
      <c r="D41" s="7" t="s">
        <v>23</v>
      </c>
      <c r="E41" s="9">
        <v>112915</v>
      </c>
      <c r="F41" s="10">
        <v>650.5</v>
      </c>
    </row>
    <row r="42" spans="1:7" ht="30" customHeight="1" x14ac:dyDescent="0.15">
      <c r="A42" s="31" t="s">
        <v>44</v>
      </c>
      <c r="B42" s="32"/>
      <c r="C42" s="32"/>
      <c r="D42" s="32"/>
      <c r="E42" s="33"/>
      <c r="F42" s="22">
        <f>SUM(F40:F41)</f>
        <v>3461.89</v>
      </c>
    </row>
    <row r="43" spans="1:7" customFormat="1" ht="11.25" customHeight="1" x14ac:dyDescent="0.25">
      <c r="A43" s="23"/>
      <c r="B43" s="23"/>
      <c r="C43" s="23"/>
      <c r="D43" s="23"/>
      <c r="E43" s="23"/>
      <c r="F43" s="23"/>
    </row>
    <row r="44" spans="1:7" customFormat="1" ht="30" customHeight="1" x14ac:dyDescent="0.25">
      <c r="A44" s="19" t="s">
        <v>17</v>
      </c>
      <c r="B44" s="19" t="s">
        <v>0</v>
      </c>
      <c r="C44" s="19" t="s">
        <v>1</v>
      </c>
      <c r="D44" s="19" t="s">
        <v>2</v>
      </c>
      <c r="E44" s="19" t="s">
        <v>3</v>
      </c>
      <c r="F44" s="19" t="s">
        <v>4</v>
      </c>
    </row>
    <row r="45" spans="1:7" ht="45" x14ac:dyDescent="0.2">
      <c r="A45" s="6">
        <v>44774</v>
      </c>
      <c r="B45" s="11" t="s">
        <v>11</v>
      </c>
      <c r="C45" s="8" t="s">
        <v>12</v>
      </c>
      <c r="D45" s="12" t="s">
        <v>14</v>
      </c>
      <c r="E45" s="9">
        <v>57515</v>
      </c>
      <c r="F45" s="10">
        <v>7103.27</v>
      </c>
    </row>
    <row r="46" spans="1:7" ht="120" x14ac:dyDescent="0.15">
      <c r="A46" s="6">
        <v>44789</v>
      </c>
      <c r="B46" s="7" t="s">
        <v>15</v>
      </c>
      <c r="C46" s="8" t="s">
        <v>13</v>
      </c>
      <c r="D46" s="7" t="s">
        <v>23</v>
      </c>
      <c r="E46" s="9">
        <v>113153</v>
      </c>
      <c r="F46" s="10">
        <v>650.5</v>
      </c>
    </row>
    <row r="47" spans="1:7" ht="90" x14ac:dyDescent="0.15">
      <c r="A47" s="6">
        <v>44774</v>
      </c>
      <c r="B47" s="7" t="s">
        <v>36</v>
      </c>
      <c r="C47" s="7" t="s">
        <v>35</v>
      </c>
      <c r="D47" s="7" t="s">
        <v>37</v>
      </c>
      <c r="E47" s="9">
        <v>5887</v>
      </c>
      <c r="F47" s="10">
        <v>1080</v>
      </c>
    </row>
    <row r="48" spans="1:7" customFormat="1" ht="30" customHeight="1" x14ac:dyDescent="0.25">
      <c r="A48" s="31" t="s">
        <v>46</v>
      </c>
      <c r="B48" s="32"/>
      <c r="C48" s="32"/>
      <c r="D48" s="32"/>
      <c r="E48" s="33"/>
      <c r="F48" s="22">
        <f>SUM(F45:F47)</f>
        <v>8833.77</v>
      </c>
    </row>
    <row r="49" spans="1:6" ht="30" customHeight="1" x14ac:dyDescent="0.15">
      <c r="A49" s="28" t="s">
        <v>25</v>
      </c>
      <c r="B49" s="29"/>
      <c r="C49" s="29"/>
      <c r="D49" s="29"/>
      <c r="E49" s="30"/>
      <c r="F49" s="4">
        <f>F7+F13+F18+F24+F29+F37+F42+F48</f>
        <v>104823.26000000001</v>
      </c>
    </row>
    <row r="50" spans="1:6" ht="15" x14ac:dyDescent="0.15">
      <c r="A50" s="36" t="s">
        <v>47</v>
      </c>
      <c r="B50" s="36"/>
      <c r="C50" s="36"/>
      <c r="D50" s="36"/>
      <c r="E50" s="36"/>
      <c r="F50" s="36"/>
    </row>
    <row r="51" spans="1:6" ht="15" x14ac:dyDescent="0.15">
      <c r="A51" s="24" t="s">
        <v>38</v>
      </c>
      <c r="B51" s="24"/>
      <c r="C51" s="24"/>
      <c r="D51" s="24"/>
      <c r="E51" s="24"/>
      <c r="F51" s="24"/>
    </row>
  </sheetData>
  <mergeCells count="13">
    <mergeCell ref="A2:F2"/>
    <mergeCell ref="A7:E7"/>
    <mergeCell ref="A18:E18"/>
    <mergeCell ref="A29:E29"/>
    <mergeCell ref="A50:F50"/>
    <mergeCell ref="A51:F51"/>
    <mergeCell ref="A25:F25"/>
    <mergeCell ref="A49:E49"/>
    <mergeCell ref="A13:E13"/>
    <mergeCell ref="A24:E24"/>
    <mergeCell ref="A37:E37"/>
    <mergeCell ref="A42:E42"/>
    <mergeCell ref="A48:E4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orientation="portrait" horizontalDpi="4294967294" verticalDpi="4294967294" r:id="rId1"/>
  <rowBreaks count="2" manualBreakCount="2">
    <brk id="24" max="16383" man="1"/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2022</vt:lpstr>
      <vt:lpstr>'AGOSTO 2022'!Titulos_de_impressao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 Carneiro</dc:creator>
  <cp:lastModifiedBy>Luiz Becker Karst</cp:lastModifiedBy>
  <cp:lastPrinted>2022-09-30T12:13:03Z</cp:lastPrinted>
  <dcterms:created xsi:type="dcterms:W3CDTF">2019-11-21T14:10:23Z</dcterms:created>
  <dcterms:modified xsi:type="dcterms:W3CDTF">2022-10-04T12:35:22Z</dcterms:modified>
</cp:coreProperties>
</file>