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Assentamento\02- ARQUIVOS ANTERIORES\GHANTER\"/>
    </mc:Choice>
  </mc:AlternateContent>
  <bookViews>
    <workbookView xWindow="0" yWindow="0" windowWidth="19170" windowHeight="5070"/>
  </bookViews>
  <sheets>
    <sheet name="Planilh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3" i="2"/>
  <c r="U3" i="2" s="1"/>
  <c r="U4" i="2" l="1"/>
  <c r="U5" i="2" s="1"/>
  <c r="U6" i="2" s="1"/>
  <c r="U7" i="2" s="1"/>
  <c r="U8" i="2" s="1"/>
  <c r="U9" i="2" s="1"/>
  <c r="U10" i="2" s="1"/>
  <c r="U11" i="2" l="1"/>
  <c r="U12" i="2" s="1"/>
  <c r="U13" i="2" s="1"/>
  <c r="U14" i="2" s="1"/>
  <c r="U15" i="2" s="1"/>
  <c r="U16" i="2" s="1"/>
  <c r="U17" i="2" s="1"/>
  <c r="H21" i="2" s="1"/>
</calcChain>
</file>

<file path=xl/comments1.xml><?xml version="1.0" encoding="utf-8"?>
<comments xmlns="http://schemas.openxmlformats.org/spreadsheetml/2006/main">
  <authors>
    <author>Ghanter Baião e Silva</author>
  </authors>
  <commentList>
    <comment ref="K3" authorId="0" shapeId="0">
      <text>
        <r>
          <rPr>
            <b/>
            <sz val="9"/>
            <color indexed="81"/>
            <rFont val="Segoe UI"/>
            <charset val="1"/>
          </rPr>
          <t>Sistema:</t>
        </r>
        <r>
          <rPr>
            <sz val="9"/>
            <color indexed="81"/>
            <rFont val="Segoe UI"/>
            <charset val="1"/>
          </rPr>
          <t xml:space="preserve">
Favor, não alterar valor de desnconto</t>
        </r>
      </text>
    </comment>
    <comment ref="K17" authorId="0" shapeId="0">
      <text>
        <r>
          <rPr>
            <b/>
            <sz val="9"/>
            <color indexed="81"/>
            <rFont val="Segoe UI"/>
            <charset val="1"/>
          </rPr>
          <t>Sistema:</t>
        </r>
        <r>
          <rPr>
            <sz val="9"/>
            <color indexed="81"/>
            <rFont val="Segoe UI"/>
            <charset val="1"/>
          </rPr>
          <t xml:space="preserve">
Favor, não alterar o valor de desconto!!!
</t>
        </r>
      </text>
    </comment>
  </commentList>
</comments>
</file>

<file path=xl/sharedStrings.xml><?xml version="1.0" encoding="utf-8"?>
<sst xmlns="http://schemas.openxmlformats.org/spreadsheetml/2006/main" count="36" uniqueCount="36">
  <si>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</si>
  <si>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</si>
  <si>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</si>
  <si>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</si>
  <si>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</si>
  <si>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</si>
  <si>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</si>
  <si>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</si>
  <si>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</si>
  <si>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</si>
  <si>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 Ser empresa instalada em outro Distrito do Estado, administrado pela CODEGO, que esteja em processo de expansão para outra cidade do Estado de Goiás. </t>
  </si>
  <si>
    <t xml:space="preserve">Ter como atividade principal o desempenho de atividades de inovação tecnológica </t>
  </si>
  <si>
    <t xml:space="preserve">Empresa que atue em segmento da cadeia produtiva específica do Distrito Industrial, conforme Anexo XI </t>
  </si>
  <si>
    <t xml:space="preserve">Cooperativa Industrial </t>
  </si>
  <si>
    <t xml:space="preserve"> Indústria enquadrada como Empresa de Pequeno Porte ou Micro Empresa, na forma da lei.</t>
  </si>
  <si>
    <t xml:space="preserve"> Empresa que possua programa de conservação ambiental </t>
  </si>
  <si>
    <t xml:space="preserve"> Empresa que possua programa de controle de qualidade devidamente comprovado (ISO) </t>
  </si>
  <si>
    <t xml:space="preserve">Empresa industrializadora de resíduo ou empresa de reciclagem </t>
  </si>
  <si>
    <t>f)</t>
  </si>
  <si>
    <t>e)</t>
  </si>
  <si>
    <t>d)</t>
  </si>
  <si>
    <t>c)</t>
  </si>
  <si>
    <t>b)</t>
  </si>
  <si>
    <t>a)</t>
  </si>
  <si>
    <t xml:space="preserve">500 ou mais empregos diretos gerados </t>
  </si>
  <si>
    <t xml:space="preserve"> 250 ou mais empregos diretos gerados </t>
  </si>
  <si>
    <t xml:space="preserve">100 ou mais empregos diretos gerados </t>
  </si>
  <si>
    <t xml:space="preserve">  50 ou mais empregos diretos gerados </t>
  </si>
  <si>
    <t xml:space="preserve"> 20 ou mais empregos diretos gerados </t>
  </si>
  <si>
    <t xml:space="preserve"> 10 ou mais empregos diretos gerados </t>
  </si>
  <si>
    <t>ITEM</t>
  </si>
  <si>
    <t>FATORES PARA DESCONTO</t>
  </si>
  <si>
    <t>DESCONTO</t>
  </si>
  <si>
    <t>VALOR DA ÁREA</t>
  </si>
  <si>
    <t>VALOR DA ÁREA COM DESCONTOS</t>
  </si>
  <si>
    <t xml:space="preserve"> Pontualidade para com as obrigações tributárias estaduais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</si>
</sst>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A7059"/>
        <bgColor indexed="64"/>
      </patternFill>
    </fill>
    <fill>
      <patternFill patternType="solid">
        <fgColor theme="3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3" borderId="0" xfId="0" applyFont="1" applyFill="1" applyBorder="1"/>
    <xf numFmtId="0" fontId="0" fillId="0" borderId="0" xfId="0" applyAlignment="1"/>
    <xf numFmtId="0" fontId="3" fillId="5" borderId="14" xfId="0" applyFont="1" applyFill="1" applyBorder="1" applyAlignment="1">
      <alignment vertical="center"/>
    </xf>
    <xf numFmtId="0" fontId="4" fillId="5" borderId="15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44" fontId="2" fillId="5" borderId="4" xfId="1" applyFont="1" applyFill="1" applyBorder="1" applyAlignment="1" applyProtection="1">
      <alignment horizontal="center" vertical="center"/>
      <protection locked="0"/>
    </xf>
    <xf numFmtId="44" fontId="2" fillId="5" borderId="0" xfId="1" applyFont="1" applyFill="1" applyBorder="1" applyAlignment="1" applyProtection="1">
      <alignment horizontal="center" vertical="center"/>
      <protection locked="0"/>
    </xf>
    <xf numFmtId="44" fontId="2" fillId="5" borderId="5" xfId="1" applyFont="1" applyFill="1" applyBorder="1" applyAlignment="1" applyProtection="1">
      <alignment horizontal="center" vertical="center"/>
      <protection locked="0"/>
    </xf>
    <xf numFmtId="44" fontId="2" fillId="5" borderId="6" xfId="1" applyFont="1" applyFill="1" applyBorder="1" applyAlignment="1" applyProtection="1">
      <alignment horizontal="center" vertical="center"/>
      <protection locked="0"/>
    </xf>
    <xf numFmtId="44" fontId="2" fillId="5" borderId="7" xfId="1" applyFont="1" applyFill="1" applyBorder="1" applyAlignment="1" applyProtection="1">
      <alignment horizontal="center" vertical="center"/>
      <protection locked="0"/>
    </xf>
    <xf numFmtId="44" fontId="2" fillId="5" borderId="8" xfId="1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Protection="1">
      <protection locked="0"/>
    </xf>
    <xf numFmtId="0" fontId="4" fillId="4" borderId="9" xfId="0" applyFont="1" applyFill="1" applyBorder="1" applyProtection="1">
      <protection locked="0"/>
    </xf>
    <xf numFmtId="44" fontId="2" fillId="5" borderId="4" xfId="1" applyFont="1" applyFill="1" applyBorder="1" applyAlignment="1" applyProtection="1">
      <alignment horizontal="center" vertical="center"/>
    </xf>
    <xf numFmtId="44" fontId="2" fillId="5" borderId="0" xfId="1" applyFont="1" applyFill="1" applyBorder="1" applyAlignment="1" applyProtection="1">
      <alignment horizontal="center" vertical="center"/>
    </xf>
    <xf numFmtId="44" fontId="2" fillId="5" borderId="5" xfId="1" applyFont="1" applyFill="1" applyBorder="1" applyAlignment="1" applyProtection="1">
      <alignment horizontal="center" vertical="center"/>
    </xf>
    <xf numFmtId="44" fontId="2" fillId="5" borderId="6" xfId="1" applyFont="1" applyFill="1" applyBorder="1" applyAlignment="1" applyProtection="1">
      <alignment horizontal="center" vertical="center"/>
    </xf>
    <xf numFmtId="44" fontId="2" fillId="5" borderId="7" xfId="1" applyFont="1" applyFill="1" applyBorder="1" applyAlignment="1" applyProtection="1">
      <alignment horizontal="center" vertical="center"/>
    </xf>
    <xf numFmtId="44" fontId="2" fillId="5" borderId="8" xfId="1" applyFont="1" applyFill="1" applyBorder="1" applyAlignment="1" applyProtection="1">
      <alignment horizontal="center" vertical="center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/>
    <xf numFmtId="0" fontId="0" fillId="0" borderId="0" xfId="0" applyProtection="1"/>
    <xf numFmtId="0" fontId="2" fillId="3" borderId="0" xfId="0" applyFont="1" applyFill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44" fontId="5" fillId="3" borderId="0" xfId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0" fillId="3" borderId="0" xfId="0" applyFill="1" applyBorder="1" applyProtection="1">
      <protection locked="0"/>
    </xf>
    <xf numFmtId="0" fontId="0" fillId="0" borderId="0" xfId="0" applyAlignment="1" applyProtection="1"/>
    <xf numFmtId="0" fontId="0" fillId="3" borderId="0" xfId="0" applyFill="1" applyBorder="1" applyProtection="1"/>
    <xf numFmtId="9" fontId="6" fillId="2" borderId="24" xfId="0" applyNumberFormat="1" applyFont="1" applyFill="1" applyBorder="1" applyAlignment="1" applyProtection="1">
      <alignment horizontal="center" vertical="center"/>
    </xf>
    <xf numFmtId="9" fontId="6" fillId="2" borderId="16" xfId="0" applyNumberFormat="1" applyFont="1" applyFill="1" applyBorder="1" applyAlignment="1" applyProtection="1">
      <alignment horizontal="center" vertical="center"/>
    </xf>
    <xf numFmtId="9" fontId="6" fillId="2" borderId="19" xfId="0" applyNumberFormat="1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2A7059"/>
      <color rgb="FF1C7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3" lockText="1" noThreeD="1"/>
</file>

<file path=xl/ctrlProps/ctrlProp10.xml><?xml version="1.0" encoding="utf-8"?>
<formControlPr xmlns="http://schemas.microsoft.com/office/spreadsheetml/2009/9/main" objectType="CheckBox" fmlaLink="$M$12" lockText="1" noThreeD="1"/>
</file>

<file path=xl/ctrlProps/ctrlProp11.xml><?xml version="1.0" encoding="utf-8"?>
<formControlPr xmlns="http://schemas.microsoft.com/office/spreadsheetml/2009/9/main" objectType="CheckBox" fmlaLink="$M$13" lockText="1" noThreeD="1"/>
</file>

<file path=xl/ctrlProps/ctrlProp12.xml><?xml version="1.0" encoding="utf-8"?>
<formControlPr xmlns="http://schemas.microsoft.com/office/spreadsheetml/2009/9/main" objectType="CheckBox" fmlaLink="$M$14" lockText="1" noThreeD="1"/>
</file>

<file path=xl/ctrlProps/ctrlProp13.xml><?xml version="1.0" encoding="utf-8"?>
<formControlPr xmlns="http://schemas.microsoft.com/office/spreadsheetml/2009/9/main" objectType="CheckBox" fmlaLink="$M$15" lockText="1" noThreeD="1"/>
</file>

<file path=xl/ctrlProps/ctrlProp14.xml><?xml version="1.0" encoding="utf-8"?>
<formControlPr xmlns="http://schemas.microsoft.com/office/spreadsheetml/2009/9/main" objectType="CheckBox" fmlaLink="$M$16" lockText="1" noThreeD="1"/>
</file>

<file path=xl/ctrlProps/ctrlProp15.xml><?xml version="1.0" encoding="utf-8"?>
<formControlPr xmlns="http://schemas.microsoft.com/office/spreadsheetml/2009/9/main" objectType="CheckBox" fmlaLink="$M$17" lockText="1" noThreeD="1"/>
</file>

<file path=xl/ctrlProps/ctrlProp2.xml><?xml version="1.0" encoding="utf-8"?>
<formControlPr xmlns="http://schemas.microsoft.com/office/spreadsheetml/2009/9/main" objectType="CheckBox" fmlaLink="$M$4" lockText="1" noThreeD="1"/>
</file>

<file path=xl/ctrlProps/ctrlProp3.xml><?xml version="1.0" encoding="utf-8"?>
<formControlPr xmlns="http://schemas.microsoft.com/office/spreadsheetml/2009/9/main" objectType="CheckBox" fmlaLink="$M$5" lockText="1" noThreeD="1"/>
</file>

<file path=xl/ctrlProps/ctrlProp4.xml><?xml version="1.0" encoding="utf-8"?>
<formControlPr xmlns="http://schemas.microsoft.com/office/spreadsheetml/2009/9/main" objectType="CheckBox" fmlaLink="$M$6" lockText="1" noThreeD="1"/>
</file>

<file path=xl/ctrlProps/ctrlProp5.xml><?xml version="1.0" encoding="utf-8"?>
<formControlPr xmlns="http://schemas.microsoft.com/office/spreadsheetml/2009/9/main" objectType="CheckBox" fmlaLink="$M$7" lockText="1" noThreeD="1"/>
</file>

<file path=xl/ctrlProps/ctrlProp6.xml><?xml version="1.0" encoding="utf-8"?>
<formControlPr xmlns="http://schemas.microsoft.com/office/spreadsheetml/2009/9/main" objectType="CheckBox" fmlaLink="$M$8" lockText="1" noThreeD="1"/>
</file>

<file path=xl/ctrlProps/ctrlProp7.xml><?xml version="1.0" encoding="utf-8"?>
<formControlPr xmlns="http://schemas.microsoft.com/office/spreadsheetml/2009/9/main" objectType="CheckBox" fmlaLink="$M$9" lockText="1" noThreeD="1"/>
</file>

<file path=xl/ctrlProps/ctrlProp8.xml><?xml version="1.0" encoding="utf-8"?>
<formControlPr xmlns="http://schemas.microsoft.com/office/spreadsheetml/2009/9/main" objectType="CheckBox" fmlaLink="$M$10" lockText="1" noThreeD="1"/>
</file>

<file path=xl/ctrlProps/ctrlProp9.xml><?xml version="1.0" encoding="utf-8"?>
<formControlPr xmlns="http://schemas.microsoft.com/office/spreadsheetml/2009/9/main" objectType="CheckBox" fmlaLink="$M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</xdr:row>
          <xdr:rowOff>0</xdr:rowOff>
        </xdr:from>
        <xdr:to>
          <xdr:col>11</xdr:col>
          <xdr:colOff>247650</xdr:colOff>
          <xdr:row>2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</xdr:row>
          <xdr:rowOff>9525</xdr:rowOff>
        </xdr:from>
        <xdr:to>
          <xdr:col>11</xdr:col>
          <xdr:colOff>238125</xdr:colOff>
          <xdr:row>3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BE3A1DDF-D5CE-44BF-A8EF-72BB966E4F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</xdr:row>
          <xdr:rowOff>9525</xdr:rowOff>
        </xdr:from>
        <xdr:to>
          <xdr:col>11</xdr:col>
          <xdr:colOff>266700</xdr:colOff>
          <xdr:row>4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FDA6FCDD-B0E9-4C4F-9761-F3C0503329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</xdr:row>
          <xdr:rowOff>0</xdr:rowOff>
        </xdr:from>
        <xdr:to>
          <xdr:col>11</xdr:col>
          <xdr:colOff>285750</xdr:colOff>
          <xdr:row>5</xdr:row>
          <xdr:rowOff>161925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11139E01-3241-4572-82C5-DAF8527F09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</xdr:row>
          <xdr:rowOff>19050</xdr:rowOff>
        </xdr:from>
        <xdr:to>
          <xdr:col>11</xdr:col>
          <xdr:colOff>247650</xdr:colOff>
          <xdr:row>6</xdr:row>
          <xdr:rowOff>171450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9248762B-3BB3-490A-89A6-C2B273CB2D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</xdr:row>
          <xdr:rowOff>9525</xdr:rowOff>
        </xdr:from>
        <xdr:to>
          <xdr:col>11</xdr:col>
          <xdr:colOff>266700</xdr:colOff>
          <xdr:row>7</xdr:row>
          <xdr:rowOff>161925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1A22582F-7ADD-4C57-854A-BD2D1606A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9525</xdr:rowOff>
        </xdr:from>
        <xdr:to>
          <xdr:col>11</xdr:col>
          <xdr:colOff>342900</xdr:colOff>
          <xdr:row>8</xdr:row>
          <xdr:rowOff>161925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4779AEC6-E430-48A4-831D-958067434A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19050</xdr:rowOff>
        </xdr:from>
        <xdr:to>
          <xdr:col>11</xdr:col>
          <xdr:colOff>295275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1C1D398B-45D3-499B-A8C3-34F9FD8413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10</xdr:row>
          <xdr:rowOff>76200</xdr:rowOff>
        </xdr:from>
        <xdr:to>
          <xdr:col>11</xdr:col>
          <xdr:colOff>314325</xdr:colOff>
          <xdr:row>10</xdr:row>
          <xdr:rowOff>257175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2943858B-BDEF-42F9-9403-D9C5E63E1A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28575</xdr:rowOff>
        </xdr:from>
        <xdr:to>
          <xdr:col>11</xdr:col>
          <xdr:colOff>266700</xdr:colOff>
          <xdr:row>11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1E48AF58-885A-4A1C-87AB-41C49688AB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85725</xdr:rowOff>
        </xdr:from>
        <xdr:to>
          <xdr:col>11</xdr:col>
          <xdr:colOff>304800</xdr:colOff>
          <xdr:row>12</xdr:row>
          <xdr:rowOff>304800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B376558D-4B52-4CDD-9AE1-B61158A1B9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9525</xdr:rowOff>
        </xdr:from>
        <xdr:to>
          <xdr:col>11</xdr:col>
          <xdr:colOff>247650</xdr:colOff>
          <xdr:row>13</xdr:row>
          <xdr:rowOff>171450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1DCFD3E9-81A3-4868-9A1A-A8714CDE53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85725</xdr:rowOff>
        </xdr:from>
        <xdr:to>
          <xdr:col>11</xdr:col>
          <xdr:colOff>276225</xdr:colOff>
          <xdr:row>14</xdr:row>
          <xdr:rowOff>314325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932D3BCE-DBDA-4EBF-A217-92345014EB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15</xdr:row>
          <xdr:rowOff>152400</xdr:rowOff>
        </xdr:from>
        <xdr:to>
          <xdr:col>11</xdr:col>
          <xdr:colOff>276225</xdr:colOff>
          <xdr:row>15</xdr:row>
          <xdr:rowOff>342900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632DB64C-8E28-497A-8AE1-9DF167D070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16</xdr:row>
          <xdr:rowOff>200025</xdr:rowOff>
        </xdr:from>
        <xdr:to>
          <xdr:col>11</xdr:col>
          <xdr:colOff>257175</xdr:colOff>
          <xdr:row>16</xdr:row>
          <xdr:rowOff>352425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A5F4EBFE-DCDC-46DD-96C4-B3B0781470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664700</xdr:colOff>
      <xdr:row>0</xdr:row>
      <xdr:rowOff>104776</xdr:rowOff>
    </xdr:from>
    <xdr:to>
      <xdr:col>9</xdr:col>
      <xdr:colOff>647700</xdr:colOff>
      <xdr:row>0</xdr:row>
      <xdr:rowOff>940590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971C2810-0892-4FD4-A85A-5FE017F5E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450" y="104776"/>
          <a:ext cx="4269250" cy="83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"/>
  <sheetViews>
    <sheetView showGridLines="0" tabSelected="1" zoomScale="95" zoomScaleNormal="95" workbookViewId="0">
      <selection activeCell="B4" sqref="B4:B9"/>
    </sheetView>
  </sheetViews>
  <sheetFormatPr defaultRowHeight="15" x14ac:dyDescent="0.25"/>
  <cols>
    <col min="2" max="2" width="3.5703125" customWidth="1"/>
    <col min="3" max="3" width="3" customWidth="1"/>
    <col min="4" max="10" width="10.7109375" customWidth="1"/>
    <col min="11" max="11" width="10.140625" customWidth="1"/>
    <col min="12" max="12" width="5.28515625" customWidth="1"/>
    <col min="13" max="13" width="11.140625" hidden="1" customWidth="1"/>
    <col min="14" max="14" width="6" hidden="1" customWidth="1"/>
    <col min="15" max="15" width="1.85546875" customWidth="1"/>
    <col min="21" max="21" width="9.140625" hidden="1" customWidth="1"/>
    <col min="26" max="26" width="2" customWidth="1"/>
  </cols>
  <sheetData>
    <row r="1" spans="1:28" ht="76.5" customHeight="1" thickBot="1" x14ac:dyDescent="0.3">
      <c r="A1" s="51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3"/>
      <c r="N1" s="3"/>
      <c r="O1" s="63"/>
      <c r="P1" s="63"/>
      <c r="Q1" s="63"/>
      <c r="R1" s="63"/>
      <c r="S1" s="63"/>
      <c r="T1" s="3"/>
      <c r="U1" s="3"/>
      <c r="V1" s="3"/>
      <c r="W1" s="3"/>
      <c r="X1" s="3"/>
      <c r="Y1" s="3"/>
    </row>
    <row r="2" spans="1:28" ht="22.5" customHeight="1" thickBot="1" x14ac:dyDescent="0.3">
      <c r="A2" s="51"/>
      <c r="B2" s="28" t="s">
        <v>30</v>
      </c>
      <c r="C2" s="7"/>
      <c r="D2" s="7" t="s">
        <v>31</v>
      </c>
      <c r="E2" s="7"/>
      <c r="F2" s="7"/>
      <c r="G2" s="7"/>
      <c r="H2" s="7"/>
      <c r="I2" s="7"/>
      <c r="J2" s="7"/>
      <c r="K2" s="4" t="s">
        <v>32</v>
      </c>
      <c r="L2" s="5"/>
      <c r="M2" s="1"/>
      <c r="N2" s="1"/>
      <c r="O2" s="50"/>
      <c r="P2" s="50"/>
      <c r="Q2" s="50"/>
      <c r="R2" s="50"/>
      <c r="S2" s="50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51"/>
      <c r="B3" s="29" t="s">
        <v>0</v>
      </c>
      <c r="C3" s="30"/>
      <c r="D3" s="31" t="s">
        <v>35</v>
      </c>
      <c r="E3" s="32"/>
      <c r="F3" s="32"/>
      <c r="G3" s="32"/>
      <c r="H3" s="32"/>
      <c r="I3" s="32"/>
      <c r="J3" s="33"/>
      <c r="K3" s="65">
        <v>0.2</v>
      </c>
      <c r="L3" s="40"/>
      <c r="M3" s="60" t="b">
        <v>0</v>
      </c>
      <c r="N3" s="60" t="str">
        <f>IF(M3= FALSE, "0", "1")</f>
        <v>0</v>
      </c>
      <c r="O3" s="60"/>
      <c r="P3" s="48"/>
      <c r="Q3" s="50"/>
      <c r="R3" s="50"/>
      <c r="S3" s="50"/>
      <c r="T3" s="1"/>
      <c r="U3" s="1">
        <f>SUM(D21-K3*D21*N3)</f>
        <v>100</v>
      </c>
      <c r="V3" s="1"/>
      <c r="W3" s="1"/>
      <c r="X3" s="1"/>
      <c r="Y3" s="1"/>
      <c r="Z3" s="1"/>
      <c r="AA3" s="1"/>
      <c r="AB3" s="1"/>
    </row>
    <row r="4" spans="1:28" ht="15" customHeight="1" x14ac:dyDescent="0.25">
      <c r="A4" s="51"/>
      <c r="B4" s="24" t="s">
        <v>1</v>
      </c>
      <c r="C4" s="6" t="s">
        <v>23</v>
      </c>
      <c r="D4" s="18" t="s">
        <v>24</v>
      </c>
      <c r="E4" s="19"/>
      <c r="F4" s="19"/>
      <c r="G4" s="19"/>
      <c r="H4" s="19"/>
      <c r="I4" s="19"/>
      <c r="J4" s="20"/>
      <c r="K4" s="66">
        <v>0.75</v>
      </c>
      <c r="L4" s="41"/>
      <c r="M4" s="60" t="b">
        <v>0</v>
      </c>
      <c r="N4" s="60" t="str">
        <f t="shared" ref="N4:N17" si="0">IF(M4= FALSE, "0", "1")</f>
        <v>0</v>
      </c>
      <c r="O4" s="60"/>
      <c r="P4" s="48"/>
      <c r="Q4" s="50"/>
      <c r="R4" s="50"/>
      <c r="S4" s="50"/>
      <c r="T4" s="1"/>
      <c r="U4" s="1">
        <f t="shared" ref="U4:U17" si="1">SUM(U3-K4*U3*N4)</f>
        <v>100</v>
      </c>
      <c r="V4" s="1"/>
      <c r="W4" s="1"/>
      <c r="X4" s="1"/>
      <c r="Y4" s="1"/>
      <c r="Z4" s="1"/>
      <c r="AA4" s="1"/>
      <c r="AB4" s="1"/>
    </row>
    <row r="5" spans="1:28" ht="15.75" customHeight="1" x14ac:dyDescent="0.25">
      <c r="A5" s="51"/>
      <c r="B5" s="24"/>
      <c r="C5" s="6" t="s">
        <v>22</v>
      </c>
      <c r="D5" s="18" t="s">
        <v>25</v>
      </c>
      <c r="E5" s="19"/>
      <c r="F5" s="19"/>
      <c r="G5" s="19"/>
      <c r="H5" s="19"/>
      <c r="I5" s="19"/>
      <c r="J5" s="20"/>
      <c r="K5" s="66">
        <v>0.5</v>
      </c>
      <c r="L5" s="41"/>
      <c r="M5" s="60" t="b">
        <v>0</v>
      </c>
      <c r="N5" s="60" t="str">
        <f t="shared" si="0"/>
        <v>0</v>
      </c>
      <c r="O5" s="60"/>
      <c r="P5" s="48"/>
      <c r="Q5" s="50"/>
      <c r="R5" s="50"/>
      <c r="S5" s="50"/>
      <c r="T5" s="1"/>
      <c r="U5" s="1">
        <f t="shared" si="1"/>
        <v>100</v>
      </c>
      <c r="V5" s="1"/>
      <c r="W5" s="1"/>
      <c r="X5" s="1"/>
      <c r="Y5" s="1"/>
      <c r="Z5" s="1"/>
      <c r="AA5" s="1"/>
      <c r="AB5" s="1"/>
    </row>
    <row r="6" spans="1:28" x14ac:dyDescent="0.25">
      <c r="A6" s="51"/>
      <c r="B6" s="24"/>
      <c r="C6" s="6" t="s">
        <v>21</v>
      </c>
      <c r="D6" s="18" t="s">
        <v>26</v>
      </c>
      <c r="E6" s="19"/>
      <c r="F6" s="19"/>
      <c r="G6" s="19"/>
      <c r="H6" s="19"/>
      <c r="I6" s="19"/>
      <c r="J6" s="20"/>
      <c r="K6" s="66">
        <v>0.4</v>
      </c>
      <c r="L6" s="41"/>
      <c r="M6" s="60" t="b">
        <v>0</v>
      </c>
      <c r="N6" s="60" t="str">
        <f t="shared" si="0"/>
        <v>0</v>
      </c>
      <c r="O6" s="60"/>
      <c r="P6" s="49"/>
      <c r="Q6" s="51"/>
      <c r="R6" s="50"/>
      <c r="S6" s="50"/>
      <c r="T6" s="1"/>
      <c r="U6" s="1">
        <f t="shared" si="1"/>
        <v>100</v>
      </c>
      <c r="V6" s="1"/>
      <c r="W6" s="1"/>
      <c r="X6" s="1"/>
      <c r="Y6" s="1"/>
      <c r="Z6" s="1"/>
      <c r="AA6" s="1"/>
      <c r="AB6" s="1"/>
    </row>
    <row r="7" spans="1:28" x14ac:dyDescent="0.25">
      <c r="A7" s="51"/>
      <c r="B7" s="24"/>
      <c r="C7" s="6" t="s">
        <v>20</v>
      </c>
      <c r="D7" s="18" t="s">
        <v>27</v>
      </c>
      <c r="E7" s="19"/>
      <c r="F7" s="19"/>
      <c r="G7" s="19"/>
      <c r="H7" s="19"/>
      <c r="I7" s="19"/>
      <c r="J7" s="20"/>
      <c r="K7" s="66">
        <v>0.3</v>
      </c>
      <c r="L7" s="41"/>
      <c r="M7" s="60" t="b">
        <v>0</v>
      </c>
      <c r="N7" s="60" t="str">
        <f t="shared" si="0"/>
        <v>0</v>
      </c>
      <c r="O7" s="60"/>
      <c r="P7" s="49"/>
      <c r="Q7" s="51"/>
      <c r="R7" s="50"/>
      <c r="S7" s="50"/>
      <c r="T7" s="1"/>
      <c r="U7" s="1">
        <f t="shared" si="1"/>
        <v>100</v>
      </c>
      <c r="V7" s="1"/>
      <c r="W7" s="1"/>
      <c r="X7" s="1"/>
      <c r="Y7" s="1"/>
      <c r="Z7" s="1"/>
      <c r="AA7" s="1"/>
      <c r="AB7" s="1"/>
    </row>
    <row r="8" spans="1:28" x14ac:dyDescent="0.25">
      <c r="A8" s="51"/>
      <c r="B8" s="24"/>
      <c r="C8" s="6" t="s">
        <v>19</v>
      </c>
      <c r="D8" s="18" t="s">
        <v>28</v>
      </c>
      <c r="E8" s="19"/>
      <c r="F8" s="19"/>
      <c r="G8" s="19"/>
      <c r="H8" s="19"/>
      <c r="I8" s="19"/>
      <c r="J8" s="20"/>
      <c r="K8" s="66">
        <v>0.2</v>
      </c>
      <c r="L8" s="41"/>
      <c r="M8" s="60" t="b">
        <v>0</v>
      </c>
      <c r="N8" s="60" t="str">
        <f t="shared" si="0"/>
        <v>0</v>
      </c>
      <c r="O8" s="61"/>
      <c r="P8" s="62"/>
      <c r="Q8" s="51"/>
      <c r="R8" s="51"/>
      <c r="S8" s="64"/>
      <c r="T8" s="2"/>
      <c r="U8" s="2">
        <f t="shared" si="1"/>
        <v>100</v>
      </c>
      <c r="V8" s="2"/>
      <c r="W8" s="2"/>
      <c r="X8" s="2"/>
      <c r="Y8" s="2"/>
      <c r="Z8" s="2"/>
      <c r="AA8" s="2"/>
      <c r="AB8" s="1"/>
    </row>
    <row r="9" spans="1:28" x14ac:dyDescent="0.25">
      <c r="A9" s="51"/>
      <c r="B9" s="24"/>
      <c r="C9" s="6" t="s">
        <v>18</v>
      </c>
      <c r="D9" s="18" t="s">
        <v>29</v>
      </c>
      <c r="E9" s="19"/>
      <c r="F9" s="19"/>
      <c r="G9" s="19"/>
      <c r="H9" s="19"/>
      <c r="I9" s="19"/>
      <c r="J9" s="20"/>
      <c r="K9" s="66">
        <v>0.1</v>
      </c>
      <c r="L9" s="41"/>
      <c r="M9" s="60" t="b">
        <v>0</v>
      </c>
      <c r="N9" s="60" t="str">
        <f t="shared" si="0"/>
        <v>0</v>
      </c>
      <c r="O9" s="61"/>
      <c r="P9" s="62"/>
      <c r="Q9" s="51"/>
      <c r="R9" s="51"/>
      <c r="S9" s="64"/>
      <c r="T9" s="2"/>
      <c r="U9" s="2">
        <f t="shared" si="1"/>
        <v>100</v>
      </c>
      <c r="V9" s="2"/>
      <c r="W9" s="2"/>
      <c r="X9" s="2"/>
      <c r="Y9" s="2"/>
      <c r="Z9" s="2"/>
      <c r="AA9" s="2"/>
      <c r="AB9" s="1"/>
    </row>
    <row r="10" spans="1:28" x14ac:dyDescent="0.25">
      <c r="A10" s="51"/>
      <c r="B10" s="24" t="s">
        <v>2</v>
      </c>
      <c r="C10" s="25"/>
      <c r="D10" s="18" t="s">
        <v>17</v>
      </c>
      <c r="E10" s="19"/>
      <c r="F10" s="19"/>
      <c r="G10" s="19"/>
      <c r="H10" s="19"/>
      <c r="I10" s="19"/>
      <c r="J10" s="20"/>
      <c r="K10" s="66">
        <v>0.1</v>
      </c>
      <c r="L10" s="41"/>
      <c r="M10" s="60" t="b">
        <v>0</v>
      </c>
      <c r="N10" s="60" t="str">
        <f t="shared" si="0"/>
        <v>0</v>
      </c>
      <c r="O10" s="61"/>
      <c r="P10" s="62"/>
      <c r="Q10" s="51"/>
      <c r="R10" s="51"/>
      <c r="S10" s="64"/>
      <c r="T10" s="2"/>
      <c r="U10" s="2">
        <f t="shared" si="1"/>
        <v>100</v>
      </c>
      <c r="V10" s="2"/>
      <c r="W10" s="2"/>
      <c r="X10" s="2"/>
      <c r="Y10" s="2"/>
      <c r="Z10" s="2"/>
      <c r="AA10" s="2"/>
      <c r="AB10" s="1"/>
    </row>
    <row r="11" spans="1:28" ht="30.75" customHeight="1" x14ac:dyDescent="0.25">
      <c r="A11" s="51"/>
      <c r="B11" s="24" t="s">
        <v>3</v>
      </c>
      <c r="C11" s="25"/>
      <c r="D11" s="15" t="s">
        <v>16</v>
      </c>
      <c r="E11" s="16"/>
      <c r="F11" s="16"/>
      <c r="G11" s="16"/>
      <c r="H11" s="16"/>
      <c r="I11" s="16"/>
      <c r="J11" s="17"/>
      <c r="K11" s="66">
        <v>0.1</v>
      </c>
      <c r="L11" s="41"/>
      <c r="M11" s="60" t="b">
        <v>0</v>
      </c>
      <c r="N11" s="60" t="str">
        <f t="shared" si="0"/>
        <v>0</v>
      </c>
      <c r="O11" s="61"/>
      <c r="P11" s="62"/>
      <c r="Q11" s="51"/>
      <c r="R11" s="51"/>
      <c r="S11" s="64"/>
      <c r="T11" s="2"/>
      <c r="U11" s="2">
        <f t="shared" si="1"/>
        <v>100</v>
      </c>
      <c r="Z11" s="2"/>
      <c r="AA11" s="2"/>
      <c r="AB11" s="1"/>
    </row>
    <row r="12" spans="1:28" ht="15" customHeight="1" x14ac:dyDescent="0.25">
      <c r="A12" s="51"/>
      <c r="B12" s="24" t="s">
        <v>4</v>
      </c>
      <c r="C12" s="25"/>
      <c r="D12" s="18" t="s">
        <v>15</v>
      </c>
      <c r="E12" s="19"/>
      <c r="F12" s="19"/>
      <c r="G12" s="19"/>
      <c r="H12" s="19"/>
      <c r="I12" s="19"/>
      <c r="J12" s="20"/>
      <c r="K12" s="66">
        <v>0.1</v>
      </c>
      <c r="L12" s="41"/>
      <c r="M12" s="60" t="b">
        <v>0</v>
      </c>
      <c r="N12" s="60" t="str">
        <f t="shared" si="0"/>
        <v>0</v>
      </c>
      <c r="O12" s="61"/>
      <c r="P12" s="62"/>
      <c r="Q12" s="51"/>
      <c r="R12" s="51"/>
      <c r="S12" s="64"/>
      <c r="T12" s="2"/>
      <c r="U12" s="2">
        <f t="shared" si="1"/>
        <v>100</v>
      </c>
      <c r="Z12" s="2"/>
      <c r="AA12" s="2"/>
      <c r="AB12" s="1"/>
    </row>
    <row r="13" spans="1:28" ht="33.75" customHeight="1" x14ac:dyDescent="0.25">
      <c r="A13" s="51"/>
      <c r="B13" s="24" t="s">
        <v>5</v>
      </c>
      <c r="C13" s="25"/>
      <c r="D13" s="15" t="s">
        <v>14</v>
      </c>
      <c r="E13" s="16"/>
      <c r="F13" s="16"/>
      <c r="G13" s="16"/>
      <c r="H13" s="16"/>
      <c r="I13" s="16"/>
      <c r="J13" s="17"/>
      <c r="K13" s="66">
        <v>0.5</v>
      </c>
      <c r="L13" s="41"/>
      <c r="M13" s="60" t="b">
        <v>0</v>
      </c>
      <c r="N13" s="60" t="str">
        <f t="shared" si="0"/>
        <v>0</v>
      </c>
      <c r="O13" s="61"/>
      <c r="P13" s="62"/>
      <c r="Q13" s="51"/>
      <c r="R13" s="51"/>
      <c r="S13" s="64"/>
      <c r="T13" s="2"/>
      <c r="U13" s="2">
        <f t="shared" si="1"/>
        <v>100</v>
      </c>
      <c r="Z13" s="2"/>
      <c r="AA13" s="2"/>
      <c r="AB13" s="1"/>
    </row>
    <row r="14" spans="1:28" ht="15.75" customHeight="1" x14ac:dyDescent="0.25">
      <c r="A14" s="51"/>
      <c r="B14" s="24" t="s">
        <v>6</v>
      </c>
      <c r="C14" s="25"/>
      <c r="D14" s="18" t="s">
        <v>13</v>
      </c>
      <c r="E14" s="19"/>
      <c r="F14" s="19"/>
      <c r="G14" s="19"/>
      <c r="H14" s="19"/>
      <c r="I14" s="19"/>
      <c r="J14" s="20"/>
      <c r="K14" s="66">
        <v>0.3</v>
      </c>
      <c r="L14" s="41"/>
      <c r="M14" s="60" t="b">
        <v>0</v>
      </c>
      <c r="N14" s="60" t="str">
        <f t="shared" si="0"/>
        <v>0</v>
      </c>
      <c r="O14" s="61"/>
      <c r="P14" s="62"/>
      <c r="Q14" s="51"/>
      <c r="R14" s="51"/>
      <c r="S14" s="64"/>
      <c r="T14" s="2"/>
      <c r="U14" s="2">
        <f t="shared" si="1"/>
        <v>100</v>
      </c>
      <c r="Z14" s="2"/>
      <c r="AA14" s="2"/>
      <c r="AB14" s="1"/>
    </row>
    <row r="15" spans="1:28" ht="31.5" customHeight="1" x14ac:dyDescent="0.25">
      <c r="A15" s="51"/>
      <c r="B15" s="24" t="s">
        <v>7</v>
      </c>
      <c r="C15" s="25"/>
      <c r="D15" s="15" t="s">
        <v>12</v>
      </c>
      <c r="E15" s="16"/>
      <c r="F15" s="16"/>
      <c r="G15" s="16"/>
      <c r="H15" s="16"/>
      <c r="I15" s="16"/>
      <c r="J15" s="17"/>
      <c r="K15" s="66">
        <v>0.2</v>
      </c>
      <c r="L15" s="41"/>
      <c r="M15" s="60" t="b">
        <v>0</v>
      </c>
      <c r="N15" s="60" t="str">
        <f t="shared" si="0"/>
        <v>0</v>
      </c>
      <c r="O15" s="61"/>
      <c r="P15" s="62"/>
      <c r="Q15" s="51"/>
      <c r="R15" s="51"/>
      <c r="S15" s="64"/>
      <c r="T15" s="2"/>
      <c r="U15" s="2">
        <f t="shared" si="1"/>
        <v>100</v>
      </c>
      <c r="V15" s="2"/>
      <c r="W15" s="2"/>
      <c r="X15" s="2"/>
      <c r="Y15" s="2"/>
      <c r="Z15" s="2"/>
      <c r="AA15" s="2"/>
      <c r="AB15" s="1"/>
    </row>
    <row r="16" spans="1:28" ht="37.5" customHeight="1" x14ac:dyDescent="0.25">
      <c r="A16" s="51"/>
      <c r="B16" s="24" t="s">
        <v>8</v>
      </c>
      <c r="C16" s="25"/>
      <c r="D16" s="15" t="s">
        <v>11</v>
      </c>
      <c r="E16" s="16"/>
      <c r="F16" s="16"/>
      <c r="G16" s="16"/>
      <c r="H16" s="16"/>
      <c r="I16" s="16"/>
      <c r="J16" s="17"/>
      <c r="K16" s="66">
        <v>0.1</v>
      </c>
      <c r="L16" s="41"/>
      <c r="M16" s="60" t="b">
        <v>0</v>
      </c>
      <c r="N16" s="60" t="str">
        <f t="shared" si="0"/>
        <v>0</v>
      </c>
      <c r="O16" s="61"/>
      <c r="P16" s="62"/>
      <c r="Q16" s="51"/>
      <c r="R16" s="51"/>
      <c r="S16" s="64"/>
      <c r="T16" s="2"/>
      <c r="U16" s="2">
        <f t="shared" si="1"/>
        <v>100</v>
      </c>
      <c r="V16" s="2"/>
      <c r="W16" s="2"/>
      <c r="X16" s="2"/>
      <c r="Y16" s="2"/>
      <c r="Z16" s="2"/>
      <c r="AA16" s="2"/>
      <c r="AB16" s="1"/>
    </row>
    <row r="17" spans="1:28" ht="43.5" customHeight="1" thickBot="1" x14ac:dyDescent="0.3">
      <c r="A17" s="51"/>
      <c r="B17" s="26" t="s">
        <v>9</v>
      </c>
      <c r="C17" s="27"/>
      <c r="D17" s="21" t="s">
        <v>10</v>
      </c>
      <c r="E17" s="22"/>
      <c r="F17" s="22"/>
      <c r="G17" s="22"/>
      <c r="H17" s="22"/>
      <c r="I17" s="22"/>
      <c r="J17" s="23"/>
      <c r="K17" s="67">
        <v>0.2</v>
      </c>
      <c r="L17" s="41"/>
      <c r="M17" s="60" t="b">
        <v>0</v>
      </c>
      <c r="N17" s="60" t="str">
        <f t="shared" si="0"/>
        <v>0</v>
      </c>
      <c r="O17" s="60"/>
      <c r="P17" s="49"/>
      <c r="Q17" s="51"/>
      <c r="R17" s="51"/>
      <c r="S17" s="51"/>
      <c r="T17" s="1"/>
      <c r="U17" s="1">
        <f t="shared" si="1"/>
        <v>100</v>
      </c>
      <c r="V17" s="1"/>
      <c r="W17" s="1"/>
      <c r="X17" s="1"/>
      <c r="Y17" s="1"/>
      <c r="Z17" s="1"/>
      <c r="AA17" s="1"/>
      <c r="AB17" s="1"/>
    </row>
    <row r="18" spans="1:28" ht="15.75" thickBot="1" x14ac:dyDescent="0.3">
      <c r="A18" s="51"/>
      <c r="B18" s="1"/>
      <c r="C18" s="1"/>
      <c r="D18" s="1"/>
      <c r="E18" s="1"/>
      <c r="F18" s="1"/>
      <c r="G18" s="50"/>
      <c r="H18" s="50"/>
      <c r="I18" s="50"/>
      <c r="J18" s="50"/>
      <c r="K18" s="48"/>
      <c r="L18" s="48"/>
      <c r="M18" s="48"/>
      <c r="N18" s="48"/>
      <c r="O18" s="48"/>
      <c r="P18" s="48"/>
      <c r="Q18" s="50"/>
      <c r="R18" s="51"/>
      <c r="S18" s="5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 x14ac:dyDescent="0.25">
      <c r="A19" s="51"/>
      <c r="B19" s="1"/>
      <c r="D19" s="9" t="s">
        <v>33</v>
      </c>
      <c r="E19" s="10"/>
      <c r="F19" s="11"/>
      <c r="G19" s="52"/>
      <c r="H19" s="53" t="s">
        <v>34</v>
      </c>
      <c r="I19" s="54"/>
      <c r="J19" s="55"/>
      <c r="K19" s="48"/>
      <c r="L19" s="48"/>
      <c r="M19" s="48"/>
      <c r="N19" s="48"/>
      <c r="O19" s="48"/>
      <c r="P19" s="48"/>
      <c r="Q19" s="50"/>
      <c r="R19" s="51"/>
      <c r="S19" s="51"/>
      <c r="T19" s="1"/>
      <c r="U19" s="1"/>
      <c r="V19" s="1"/>
      <c r="W19" s="1"/>
      <c r="X19" s="1"/>
      <c r="Y19" s="1"/>
      <c r="Z19" s="1"/>
      <c r="AA19" s="1"/>
      <c r="AB19" s="1"/>
    </row>
    <row r="20" spans="1:28" ht="22.5" customHeight="1" x14ac:dyDescent="0.25">
      <c r="A20" s="51"/>
      <c r="B20" s="1"/>
      <c r="D20" s="12"/>
      <c r="E20" s="13"/>
      <c r="F20" s="14"/>
      <c r="G20" s="52"/>
      <c r="H20" s="56"/>
      <c r="I20" s="57"/>
      <c r="J20" s="58"/>
      <c r="K20" s="48"/>
      <c r="L20" s="48"/>
      <c r="M20" s="48"/>
      <c r="N20" s="48"/>
      <c r="O20" s="48"/>
      <c r="P20" s="48"/>
      <c r="Q20" s="50"/>
      <c r="R20" s="51"/>
      <c r="S20" s="5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customHeight="1" x14ac:dyDescent="0.25">
      <c r="A21" s="51"/>
      <c r="B21" s="1"/>
      <c r="D21" s="34">
        <v>100</v>
      </c>
      <c r="E21" s="35"/>
      <c r="F21" s="36"/>
      <c r="G21" s="59"/>
      <c r="H21" s="42">
        <f>U17</f>
        <v>100</v>
      </c>
      <c r="I21" s="43"/>
      <c r="J21" s="44"/>
      <c r="K21" s="50"/>
      <c r="L21" s="50"/>
      <c r="M21" s="50"/>
      <c r="N21" s="50"/>
      <c r="O21" s="50"/>
      <c r="P21" s="50"/>
      <c r="Q21" s="50"/>
      <c r="R21" s="51"/>
      <c r="S21" s="51"/>
      <c r="T21" s="1"/>
      <c r="U21" s="1"/>
      <c r="V21" s="1"/>
      <c r="W21" s="1"/>
      <c r="X21" s="1"/>
      <c r="Y21" s="1"/>
      <c r="Z21" s="1"/>
      <c r="AA21" s="1"/>
      <c r="AB21" s="1"/>
    </row>
    <row r="22" spans="1:28" ht="23.25" customHeight="1" thickBot="1" x14ac:dyDescent="0.3">
      <c r="A22" s="51"/>
      <c r="D22" s="37"/>
      <c r="E22" s="38"/>
      <c r="F22" s="39"/>
      <c r="G22" s="59"/>
      <c r="H22" s="45"/>
      <c r="I22" s="46"/>
      <c r="J22" s="47"/>
      <c r="K22" s="51"/>
      <c r="L22" s="51"/>
      <c r="M22" s="51"/>
      <c r="N22" s="51"/>
      <c r="O22" s="51"/>
      <c r="P22" s="51"/>
      <c r="Q22" s="51"/>
      <c r="R22" s="51"/>
      <c r="S22" s="51"/>
    </row>
    <row r="23" spans="1:28" x14ac:dyDescent="0.25"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</sheetData>
  <sheetProtection algorithmName="SHA-512" hashValue="lYtxeTlqY3Huq34hgt+J+BGn7YEMJ0M77geoc3+FjymO4gY/ULbQJuFgU4m3gWwrmTDnn1fd5KAU0Y3o4dtEPQ==" saltValue="t1x1M1sqRpuEwJxiI4lIUA==" spinCount="100000" sheet="1" objects="1" scenarios="1"/>
  <mergeCells count="32">
    <mergeCell ref="D8:J8"/>
    <mergeCell ref="D9:J9"/>
    <mergeCell ref="D10:J10"/>
    <mergeCell ref="D11:J11"/>
    <mergeCell ref="D12:J12"/>
    <mergeCell ref="D3:J3"/>
    <mergeCell ref="D4:J4"/>
    <mergeCell ref="D5:J5"/>
    <mergeCell ref="D6:J6"/>
    <mergeCell ref="D7:J7"/>
    <mergeCell ref="B12:C12"/>
    <mergeCell ref="B13:C13"/>
    <mergeCell ref="H19:J20"/>
    <mergeCell ref="H21:J22"/>
    <mergeCell ref="B14:C14"/>
    <mergeCell ref="D21:F22"/>
    <mergeCell ref="D2:J2"/>
    <mergeCell ref="B1:L1"/>
    <mergeCell ref="D19:F20"/>
    <mergeCell ref="D13:J13"/>
    <mergeCell ref="D14:J14"/>
    <mergeCell ref="D15:J15"/>
    <mergeCell ref="D16:J16"/>
    <mergeCell ref="D17:J17"/>
    <mergeCell ref="B15:C15"/>
    <mergeCell ref="B16:C16"/>
    <mergeCell ref="B17:C17"/>
    <mergeCell ref="B2:C2"/>
    <mergeCell ref="B4:B9"/>
    <mergeCell ref="B3:C3"/>
    <mergeCell ref="B10:C10"/>
    <mergeCell ref="B11:C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2</xdr:row>
                    <xdr:rowOff>0</xdr:rowOff>
                  </from>
                  <to>
                    <xdr:col>11</xdr:col>
                    <xdr:colOff>247650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Check Box 16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3</xdr:row>
                    <xdr:rowOff>9525</xdr:rowOff>
                  </from>
                  <to>
                    <xdr:col>11</xdr:col>
                    <xdr:colOff>238125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4</xdr:row>
                    <xdr:rowOff>9525</xdr:rowOff>
                  </from>
                  <to>
                    <xdr:col>11</xdr:col>
                    <xdr:colOff>266700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5</xdr:row>
                    <xdr:rowOff>0</xdr:rowOff>
                  </from>
                  <to>
                    <xdr:col>11</xdr:col>
                    <xdr:colOff>285750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6</xdr:row>
                    <xdr:rowOff>19050</xdr:rowOff>
                  </from>
                  <to>
                    <xdr:col>11</xdr:col>
                    <xdr:colOff>247650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7</xdr:row>
                    <xdr:rowOff>9525</xdr:rowOff>
                  </from>
                  <to>
                    <xdr:col>11</xdr:col>
                    <xdr:colOff>266700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9525</xdr:rowOff>
                  </from>
                  <to>
                    <xdr:col>11</xdr:col>
                    <xdr:colOff>342900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19050</xdr:rowOff>
                  </from>
                  <to>
                    <xdr:col>11</xdr:col>
                    <xdr:colOff>295275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10</xdr:row>
                    <xdr:rowOff>76200</xdr:rowOff>
                  </from>
                  <to>
                    <xdr:col>11</xdr:col>
                    <xdr:colOff>314325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3" name="Check Box 24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28575</xdr:rowOff>
                  </from>
                  <to>
                    <xdr:col>11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4" name="Check Box 25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85725</xdr:rowOff>
                  </from>
                  <to>
                    <xdr:col>11</xdr:col>
                    <xdr:colOff>304800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9525</xdr:rowOff>
                  </from>
                  <to>
                    <xdr:col>11</xdr:col>
                    <xdr:colOff>247650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85725</xdr:rowOff>
                  </from>
                  <to>
                    <xdr:col>11</xdr:col>
                    <xdr:colOff>276225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7" name="Check Box 28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15</xdr:row>
                    <xdr:rowOff>152400</xdr:rowOff>
                  </from>
                  <to>
                    <xdr:col>11</xdr:col>
                    <xdr:colOff>276225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8" name="Check Box 29">
              <controlPr locked="0" defaultSize="0" autoFill="0" autoLine="0" autoPict="0">
                <anchor moveWithCells="1">
                  <from>
                    <xdr:col>11</xdr:col>
                    <xdr:colOff>66675</xdr:colOff>
                    <xdr:row>16</xdr:row>
                    <xdr:rowOff>200025</xdr:rowOff>
                  </from>
                  <to>
                    <xdr:col>11</xdr:col>
                    <xdr:colOff>257175</xdr:colOff>
                    <xdr:row>16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Ghanter baiao</dc:creator>
  <cp:lastModifiedBy>Ghanter Baião e Silva</cp:lastModifiedBy>
  <dcterms:created xsi:type="dcterms:W3CDTF">2020-11-24T23:07:59Z</dcterms:created>
  <dcterms:modified xsi:type="dcterms:W3CDTF">2021-01-08T19:07:57Z</dcterms:modified>
</cp:coreProperties>
</file>